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40" yWindow="0" windowWidth="24860" windowHeight="16140" tabRatio="222" activeTab="0"/>
  </bookViews>
  <sheets>
    <sheet name="Feuil1" sheetId="1" r:id="rId1"/>
    <sheet name="Feuil2" sheetId="2" r:id="rId2"/>
  </sheets>
  <definedNames>
    <definedName name="_xlnm.Print_Area" localSheetId="0">'Feuil1'!$A$3:$H$50</definedName>
  </definedNames>
  <calcPr fullCalcOnLoad="1"/>
</workbook>
</file>

<file path=xl/sharedStrings.xml><?xml version="1.0" encoding="utf-8"?>
<sst xmlns="http://schemas.openxmlformats.org/spreadsheetml/2006/main" count="441" uniqueCount="224">
  <si>
    <t>Plieurs qualifiés sur le parachute de sauvetage SK-94</t>
  </si>
  <si>
    <t>Nom</t>
  </si>
  <si>
    <t>Prénom</t>
  </si>
  <si>
    <t>Code postal</t>
  </si>
  <si>
    <t>Adresse électronique</t>
  </si>
  <si>
    <t>Club</t>
  </si>
  <si>
    <t>Téléphone professionnel</t>
  </si>
  <si>
    <t>Michel</t>
  </si>
  <si>
    <t xml:space="preserve">Pour contacter un de ces plieurs par courriel, veuillez écrire à : </t>
  </si>
  <si>
    <t>Jean-Claude</t>
  </si>
  <si>
    <t>Robert</t>
  </si>
  <si>
    <t>Valence-Chabeuil</t>
  </si>
  <si>
    <t>Antoine</t>
  </si>
  <si>
    <t>plieur professionnel</t>
  </si>
  <si>
    <t>Alain</t>
  </si>
  <si>
    <t>Philippe</t>
  </si>
  <si>
    <t>Fabrice</t>
  </si>
  <si>
    <t>Yurek</t>
  </si>
  <si>
    <t>Jean-Marie</t>
  </si>
  <si>
    <t>Illkirch-Graffenstaden</t>
  </si>
  <si>
    <t>Daniel</t>
  </si>
  <si>
    <t>CICVVA (Colmar)</t>
  </si>
  <si>
    <t>Eric</t>
  </si>
  <si>
    <t>Challes-les-Eaux</t>
  </si>
  <si>
    <t>CSVVA (Challes)</t>
  </si>
  <si>
    <t>Jean-Noël</t>
  </si>
  <si>
    <t>ACES</t>
  </si>
  <si>
    <t>Louis</t>
  </si>
  <si>
    <t>Buno-Bonnevaux</t>
  </si>
  <si>
    <t>AAVE (Buno)</t>
  </si>
  <si>
    <t>Nowicki</t>
  </si>
  <si>
    <t>Bois Colombes</t>
  </si>
  <si>
    <t>Pierre</t>
  </si>
  <si>
    <t>François</t>
  </si>
  <si>
    <t>Mise à jour :</t>
  </si>
  <si>
    <t>info @ yankee-romeo.com</t>
  </si>
  <si>
    <t>Samuel</t>
  </si>
  <si>
    <t>Gap-Tallard</t>
  </si>
  <si>
    <t>ACA Gap-Tallard</t>
  </si>
  <si>
    <t>Avignon-Pujaut</t>
  </si>
  <si>
    <t>Michèle</t>
  </si>
  <si>
    <t>AAVA Vinon</t>
  </si>
  <si>
    <t>Colmar</t>
  </si>
  <si>
    <t>Thierry</t>
  </si>
  <si>
    <t>ALSA</t>
  </si>
  <si>
    <t>Limoges - Bellegarde</t>
  </si>
  <si>
    <t>vav.alsa @ free.fr</t>
  </si>
  <si>
    <t>Aérodrome</t>
  </si>
  <si>
    <t>Retour à la page "Parachutes Air-Pol"</t>
  </si>
  <si>
    <t>Georges</t>
  </si>
  <si>
    <t>Jasseron</t>
  </si>
  <si>
    <t>CVV Bressan</t>
  </si>
  <si>
    <t>Elisabeth</t>
  </si>
  <si>
    <t>Yann</t>
  </si>
  <si>
    <t>Guillaume</t>
  </si>
  <si>
    <t>AAPCA Fayence</t>
  </si>
  <si>
    <t>CRVV Bretagne</t>
  </si>
  <si>
    <t>St Sulpice de Landes</t>
  </si>
  <si>
    <t>Robin</t>
  </si>
  <si>
    <t>Serres</t>
  </si>
  <si>
    <t>EASA Serres</t>
  </si>
  <si>
    <t>Jacques</t>
  </si>
  <si>
    <t>Vinon s/Verdon</t>
  </si>
  <si>
    <t>Kevin</t>
  </si>
  <si>
    <t>Maubeuge</t>
  </si>
  <si>
    <t>CAVA</t>
  </si>
  <si>
    <t>Joël</t>
  </si>
  <si>
    <t>Christian</t>
  </si>
  <si>
    <t>Pont Saint Vincent</t>
  </si>
  <si>
    <t>Aéroclub de l'Est</t>
  </si>
  <si>
    <t>AC Albert Mangeot</t>
  </si>
  <si>
    <t>ACVV Châlons</t>
  </si>
  <si>
    <t>Écury sur Coole</t>
  </si>
  <si>
    <t>philippereffet @ gmail.com</t>
  </si>
  <si>
    <t>Yves</t>
  </si>
  <si>
    <t>BE</t>
  </si>
  <si>
    <t>Strasbourg</t>
  </si>
  <si>
    <t>CERPA</t>
  </si>
  <si>
    <t>Verviers</t>
  </si>
  <si>
    <t>Royal Verviers Aviation</t>
  </si>
  <si>
    <t>Franck</t>
  </si>
  <si>
    <t>Toulouse</t>
  </si>
  <si>
    <t>Bourg Saint-Bernard</t>
  </si>
  <si>
    <t>FFP</t>
  </si>
  <si>
    <t>AVAT</t>
  </si>
  <si>
    <t>Pascal</t>
  </si>
  <si>
    <t>Graulhet</t>
  </si>
  <si>
    <t>ATVV</t>
  </si>
  <si>
    <t>St-Romain de Colbosc</t>
  </si>
  <si>
    <t>Fayence Tourrettes</t>
  </si>
  <si>
    <t>avat @ wanadoo.fr</t>
  </si>
  <si>
    <t>Villeparisis</t>
  </si>
  <si>
    <t>L'Atelier du Parachutiste</t>
  </si>
  <si>
    <t>Jacky</t>
  </si>
  <si>
    <t>Yankee-Romeo</t>
  </si>
  <si>
    <t xml:space="preserve"> Estragnat</t>
  </si>
  <si>
    <t xml:space="preserve"> Dupland</t>
  </si>
  <si>
    <t xml:space="preserve"> Hardwick</t>
  </si>
  <si>
    <t xml:space="preserve"> Dautremer</t>
  </si>
  <si>
    <t xml:space="preserve"> Mitard</t>
  </si>
  <si>
    <t xml:space="preserve"> Ricot</t>
  </si>
  <si>
    <t xml:space="preserve"> Cousin</t>
  </si>
  <si>
    <t xml:space="preserve"> Gilhet</t>
  </si>
  <si>
    <t xml:space="preserve"> Belda</t>
  </si>
  <si>
    <t xml:space="preserve"> Cherrier</t>
  </si>
  <si>
    <t xml:space="preserve"> Perciaux</t>
  </si>
  <si>
    <t xml:space="preserve"> Bourgeon</t>
  </si>
  <si>
    <t>?</t>
  </si>
  <si>
    <t xml:space="preserve"> Waguette</t>
  </si>
  <si>
    <t xml:space="preserve"> MICHEL</t>
  </si>
  <si>
    <t xml:space="preserve"> Pardieu</t>
  </si>
  <si>
    <t xml:space="preserve"> Bedel</t>
  </si>
  <si>
    <t xml:space="preserve"> Sieffert</t>
  </si>
  <si>
    <t xml:space="preserve"> Dubois</t>
  </si>
  <si>
    <t xml:space="preserve"> Reffet</t>
  </si>
  <si>
    <t xml:space="preserve"> Perocheau</t>
  </si>
  <si>
    <t xml:space="preserve"> Rachanski</t>
  </si>
  <si>
    <t xml:space="preserve"> Perrin</t>
  </si>
  <si>
    <t xml:space="preserve"> Maxein</t>
  </si>
  <si>
    <t xml:space="preserve"> Schaffter</t>
  </si>
  <si>
    <t xml:space="preserve"> Péchoux</t>
  </si>
  <si>
    <t xml:space="preserve"> Auradou</t>
  </si>
  <si>
    <t xml:space="preserve"> SIMON</t>
  </si>
  <si>
    <t xml:space="preserve"> Alonso</t>
  </si>
  <si>
    <t xml:space="preserve"> Vissac</t>
  </si>
  <si>
    <t xml:space="preserve"> Cartry</t>
  </si>
  <si>
    <t xml:space="preserve"> Bouchardon</t>
  </si>
  <si>
    <t xml:space="preserve"> Forestier</t>
  </si>
  <si>
    <t xml:space="preserve"> Pradie</t>
  </si>
  <si>
    <t xml:space="preserve"> Vial</t>
  </si>
  <si>
    <t xml:space="preserve"> Venuat</t>
  </si>
  <si>
    <t xml:space="preserve"> Bucher</t>
  </si>
  <si>
    <t xml:space="preserve"> Corbeel</t>
  </si>
  <si>
    <t>Mourad</t>
  </si>
  <si>
    <t>Loïc</t>
  </si>
  <si>
    <t>CVVV - Valence Planeurs</t>
  </si>
  <si>
    <t>Paul</t>
  </si>
  <si>
    <t>Nancy-Malzeville</t>
  </si>
  <si>
    <t>Dijon-Darrois</t>
  </si>
  <si>
    <t xml:space="preserve"> Guillerme</t>
  </si>
  <si>
    <t>Ludovic</t>
  </si>
  <si>
    <t xml:space="preserve"> Ribouleau</t>
  </si>
  <si>
    <t>arrêté</t>
  </si>
  <si>
    <t>+32 497700346</t>
  </si>
  <si>
    <t>Jean</t>
  </si>
  <si>
    <t>Le Bouchet Mont Charvin</t>
  </si>
  <si>
    <t xml:space="preserve"> Hurstel</t>
  </si>
  <si>
    <t>Olivier</t>
  </si>
  <si>
    <t>Jean-Charles</t>
  </si>
  <si>
    <t xml:space="preserve"> Paoli</t>
  </si>
  <si>
    <t>La Motte du Caire</t>
  </si>
  <si>
    <t>CVVMC</t>
  </si>
  <si>
    <t>Benoît</t>
  </si>
  <si>
    <t xml:space="preserve"> Lion</t>
  </si>
  <si>
    <t>David</t>
  </si>
  <si>
    <t>Angers - Marcé</t>
  </si>
  <si>
    <t>ASVV AM</t>
  </si>
  <si>
    <t>Ste-Gemme La Plaine</t>
  </si>
  <si>
    <t xml:space="preserve"> Méhard</t>
  </si>
  <si>
    <t>CVVD (Dijon Planeurs)</t>
  </si>
  <si>
    <t>CVVV (Valence Planeurs)</t>
  </si>
  <si>
    <t>CIPVVS (Strasbourg)</t>
  </si>
  <si>
    <t>Tarbes Laloubère</t>
  </si>
  <si>
    <t xml:space="preserve"> Association Vélivole de Tarbes</t>
  </si>
  <si>
    <t xml:space="preserve"> Pédoussaud</t>
  </si>
  <si>
    <t xml:space="preserve"> Sap</t>
  </si>
  <si>
    <t>et nous vous communiqueront l'adresse choisie.</t>
  </si>
  <si>
    <t>Roanne</t>
  </si>
  <si>
    <t>CVVR</t>
  </si>
  <si>
    <t>Aujourd'hui :</t>
  </si>
  <si>
    <t xml:space="preserve"> Bardonnet</t>
  </si>
  <si>
    <t xml:space="preserve">info@ latelierduparachutiste .com </t>
  </si>
  <si>
    <t>Eddy</t>
  </si>
  <si>
    <t>??</t>
  </si>
  <si>
    <t>ACA</t>
  </si>
  <si>
    <t xml:space="preserve"> Quedec</t>
  </si>
  <si>
    <t xml:space="preserve"> Kahn</t>
  </si>
  <si>
    <t xml:space="preserve"> Brahimi</t>
  </si>
  <si>
    <t>Saint-Quentin</t>
  </si>
  <si>
    <t>ASVRD (&amp; ASVS)</t>
  </si>
  <si>
    <t>Vincent</t>
  </si>
  <si>
    <t>Agen</t>
  </si>
  <si>
    <t>technipara @ free.fr</t>
  </si>
  <si>
    <t>Sophie</t>
  </si>
  <si>
    <t xml:space="preserve"> David</t>
  </si>
  <si>
    <t>Gonfaron</t>
  </si>
  <si>
    <t xml:space="preserve">ludo@skyspirit-lc.com </t>
  </si>
  <si>
    <t xml:space="preserve"> Chevé</t>
  </si>
  <si>
    <t>georges_est@yahoo.fr</t>
  </si>
  <si>
    <t>kahn.eddy@gmail.com</t>
  </si>
  <si>
    <t>mcartry@gmail.com</t>
  </si>
  <si>
    <t>robin@flyserres.com</t>
  </si>
  <si>
    <t>jcmitard@free.fr</t>
  </si>
  <si>
    <t>pc.guillerme@gmail.com</t>
  </si>
  <si>
    <t>antoine.belda@free.fr</t>
  </si>
  <si>
    <t>f.cherrier@orange.fr</t>
  </si>
  <si>
    <t>michel.pedussaud@gmail.com</t>
  </si>
  <si>
    <t>daniel.perciaux@wanadoo.fr</t>
  </si>
  <si>
    <t>samuel.bardonnet@gmail.com</t>
  </si>
  <si>
    <t>frbourgeon@orange.fr</t>
  </si>
  <si>
    <t>d.mehard@saint-astier.com</t>
  </si>
  <si>
    <t>pharma.waguette@wanadoo.fr</t>
  </si>
  <si>
    <t>j.mcl@free.fr</t>
  </si>
  <si>
    <t>lisa.pechoux@sfr.fr</t>
  </si>
  <si>
    <t>christian.pardieu@numericable.fr</t>
  </si>
  <si>
    <t>avt65@free.fr</t>
  </si>
  <si>
    <t>fabrice-perocheau@wanadoo.fr</t>
  </si>
  <si>
    <t>j.marie.perrin@orange.fr</t>
  </si>
  <si>
    <t>ers.vav@orange.fr</t>
  </si>
  <si>
    <t xml:space="preserve">philippereffet@gmail.com </t>
  </si>
  <si>
    <t>jsimon1824@wanadoo.fr</t>
  </si>
  <si>
    <t>info@latelierduparachutiste.com</t>
  </si>
  <si>
    <t>contact@aapca.net</t>
  </si>
  <si>
    <t>vinon-soaring@wanadoo.fr</t>
  </si>
  <si>
    <t>jmpradie@club-internet.fr</t>
  </si>
  <si>
    <t>info@yankee-romeo.com</t>
  </si>
  <si>
    <t>thierryvenuat@yahoo.fr</t>
  </si>
  <si>
    <t>aave@free.fr</t>
  </si>
  <si>
    <t>skygod.yves@yahoo.fr</t>
  </si>
  <si>
    <t>rembard7320@yahoo.fr</t>
  </si>
  <si>
    <t>technipara@free.fr</t>
  </si>
  <si>
    <t xml:space="preserve">ludo@skyspirot-lc.com </t>
  </si>
  <si>
    <t>Dijon Planeurs</t>
  </si>
  <si>
    <t xml:space="preserve"> Pigeat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</si>
</sst>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d/mm/yyyy"/>
    <numFmt numFmtId="181" formatCode="00000"/>
    <numFmt numFmtId="182" formatCode="0#&quot; &quot;##&quot; &quot;##&quot; &quot;##&quot; &quot;##"/>
    <numFmt numFmtId="183" formatCode="0&quot; &quot;###&quot; &quot;###&quot; &quot;###"/>
    <numFmt numFmtId="184" formatCode="0&quot; &quot;#########"/>
    <numFmt numFmtId="185" formatCode="0#&quot; &quot;########"/>
    <numFmt numFmtId="186" formatCode="dd/mm/yyyy"/>
  </numFmts>
  <fonts count="54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2.5"/>
      <color indexed="36"/>
      <name val="Arial"/>
      <family val="0"/>
    </font>
    <font>
      <sz val="9"/>
      <name val="Arial"/>
      <family val="0"/>
    </font>
    <font>
      <b/>
      <sz val="11"/>
      <name val="Arial"/>
      <family val="0"/>
    </font>
    <font>
      <b/>
      <u val="single"/>
      <sz val="9"/>
      <color indexed="12"/>
      <name val="Arial"/>
      <family val="0"/>
    </font>
    <font>
      <b/>
      <u val="single"/>
      <sz val="8"/>
      <color indexed="12"/>
      <name val="Arial"/>
      <family val="0"/>
    </font>
    <font>
      <sz val="9.5"/>
      <name val="Arial"/>
      <family val="0"/>
    </font>
    <font>
      <b/>
      <u val="single"/>
      <sz val="9"/>
      <color indexed="62"/>
      <name val="Arial"/>
      <family val="0"/>
    </font>
    <font>
      <u val="single"/>
      <sz val="9.5"/>
      <color indexed="12"/>
      <name val="Arial"/>
      <family val="0"/>
    </font>
    <font>
      <i/>
      <sz val="9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u val="single"/>
      <sz val="9"/>
      <color indexed="39"/>
      <name val="Arial"/>
      <family val="0"/>
    </font>
    <font>
      <b/>
      <u val="single"/>
      <sz val="8"/>
      <color indexed="39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u val="single"/>
      <sz val="9"/>
      <color rgb="FF0000FF"/>
      <name val="Arial"/>
      <family val="0"/>
    </font>
    <font>
      <b/>
      <u val="single"/>
      <sz val="8"/>
      <color rgb="FF0000FF"/>
      <name val="Arial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9FBFE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0" borderId="2" applyNumberFormat="0" applyFill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44" fillId="27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11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185" fontId="0" fillId="0" borderId="10" xfId="0" applyNumberFormat="1" applyFont="1" applyBorder="1" applyAlignment="1">
      <alignment horizontal="center" vertical="center"/>
    </xf>
    <xf numFmtId="185" fontId="0" fillId="0" borderId="10" xfId="0" applyNumberFormat="1" applyFont="1" applyBorder="1" applyAlignment="1" quotePrefix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181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10" xfId="45" applyFont="1" applyBorder="1" applyAlignment="1" applyProtection="1">
      <alignment vertical="center" wrapText="1"/>
      <protection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85" fontId="0" fillId="0" borderId="10" xfId="0" applyNumberFormat="1" applyFont="1" applyBorder="1" applyAlignment="1" quotePrefix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11" fillId="0" borderId="10" xfId="45" applyFont="1" applyBorder="1" applyAlignment="1" applyProtection="1">
      <alignment horizontal="center" vertical="center" wrapText="1"/>
      <protection/>
    </xf>
    <xf numFmtId="185" fontId="0" fillId="0" borderId="10" xfId="0" applyNumberFormat="1" applyFont="1" applyFill="1" applyBorder="1" applyAlignment="1">
      <alignment horizontal="center" vertical="center"/>
    </xf>
    <xf numFmtId="0" fontId="0" fillId="36" borderId="15" xfId="0" applyFont="1" applyFill="1" applyBorder="1" applyAlignment="1">
      <alignment horizontal="center" vertical="center"/>
    </xf>
    <xf numFmtId="0" fontId="12" fillId="0" borderId="11" xfId="0" applyFont="1" applyBorder="1" applyAlignment="1" quotePrefix="1">
      <alignment horizontal="center" vertical="center"/>
    </xf>
    <xf numFmtId="0" fontId="0" fillId="35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85" fontId="0" fillId="0" borderId="10" xfId="0" applyNumberFormat="1" applyFont="1" applyBorder="1" applyAlignment="1">
      <alignment vertical="center"/>
    </xf>
    <xf numFmtId="185" fontId="0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85" fontId="0" fillId="0" borderId="10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86" fontId="0" fillId="0" borderId="0" xfId="0" applyNumberFormat="1" applyAlignment="1">
      <alignment horizontal="left" vertical="center"/>
    </xf>
    <xf numFmtId="0" fontId="8" fillId="0" borderId="0" xfId="0" applyFont="1" applyBorder="1" applyAlignment="1">
      <alignment vertical="center"/>
    </xf>
    <xf numFmtId="186" fontId="8" fillId="0" borderId="0" xfId="0" applyNumberFormat="1" applyFont="1" applyAlignment="1">
      <alignment horizontal="left" vertical="center"/>
    </xf>
    <xf numFmtId="14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10" xfId="45" applyFont="1" applyBorder="1" applyAlignment="1" applyProtection="1">
      <alignment horizontal="center" vertical="center" wrapText="1"/>
      <protection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37" borderId="17" xfId="45" applyFont="1" applyFill="1" applyBorder="1" applyAlignment="1" applyProtection="1">
      <alignment horizontal="center" vertical="center" wrapText="1"/>
      <protection/>
    </xf>
    <xf numFmtId="0" fontId="0" fillId="0" borderId="17" xfId="0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53" fillId="0" borderId="17" xfId="45" applyFont="1" applyBorder="1" applyAlignment="1" applyProtection="1">
      <alignment horizontal="center" vertical="center" wrapText="1"/>
      <protection/>
    </xf>
    <xf numFmtId="0" fontId="53" fillId="0" borderId="10" xfId="45" applyFont="1" applyBorder="1" applyAlignment="1" applyProtection="1">
      <alignment horizontal="center" vertical="center" wrapText="1"/>
      <protection/>
    </xf>
    <xf numFmtId="0" fontId="10" fillId="0" borderId="10" xfId="45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 wrapText="1"/>
    </xf>
    <xf numFmtId="0" fontId="14" fillId="0" borderId="10" xfId="45" applyFont="1" applyBorder="1" applyAlignment="1" applyProtection="1">
      <alignment horizontal="center" vertical="center"/>
      <protection/>
    </xf>
    <xf numFmtId="0" fontId="14" fillId="0" borderId="13" xfId="45" applyFont="1" applyBorder="1" applyAlignment="1" applyProtection="1">
      <alignment horizontal="center" vertical="center"/>
      <protection/>
    </xf>
    <xf numFmtId="14" fontId="14" fillId="0" borderId="10" xfId="45" applyNumberFormat="1" applyFont="1" applyBorder="1" applyAlignment="1" applyProtection="1">
      <alignment horizontal="center" vertical="center"/>
      <protection/>
    </xf>
    <xf numFmtId="0" fontId="14" fillId="34" borderId="10" xfId="45" applyFont="1" applyFill="1" applyBorder="1" applyAlignment="1" applyProtection="1">
      <alignment horizontal="center" vertical="center"/>
      <protection/>
    </xf>
    <xf numFmtId="14" fontId="14" fillId="0" borderId="13" xfId="45" applyNumberFormat="1" applyFont="1" applyBorder="1" applyAlignment="1" applyProtection="1">
      <alignment horizontal="center" vertical="center"/>
      <protection/>
    </xf>
    <xf numFmtId="0" fontId="6" fillId="34" borderId="10" xfId="45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185" fontId="0" fillId="0" borderId="16" xfId="0" applyNumberFormat="1" applyFont="1" applyBorder="1" applyAlignment="1" quotePrefix="1">
      <alignment vertical="center"/>
    </xf>
    <xf numFmtId="185" fontId="0" fillId="0" borderId="18" xfId="0" applyNumberFormat="1" applyFont="1" applyBorder="1" applyAlignment="1" quotePrefix="1">
      <alignment vertical="center"/>
    </xf>
    <xf numFmtId="185" fontId="0" fillId="0" borderId="17" xfId="0" applyNumberFormat="1" applyFont="1" applyBorder="1" applyAlignment="1" quotePrefix="1">
      <alignment vertical="center"/>
    </xf>
    <xf numFmtId="185" fontId="0" fillId="0" borderId="16" xfId="0" applyNumberFormat="1" applyFont="1" applyBorder="1" applyAlignment="1">
      <alignment vertical="center"/>
    </xf>
    <xf numFmtId="185" fontId="0" fillId="0" borderId="18" xfId="0" applyNumberFormat="1" applyFont="1" applyBorder="1" applyAlignment="1">
      <alignment vertical="center"/>
    </xf>
    <xf numFmtId="185" fontId="0" fillId="0" borderId="17" xfId="0" applyNumberFormat="1" applyFont="1" applyBorder="1" applyAlignment="1">
      <alignment vertical="center"/>
    </xf>
    <xf numFmtId="181" fontId="0" fillId="0" borderId="16" xfId="0" applyNumberFormat="1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14" fillId="0" borderId="0" xfId="45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0" fontId="6" fillId="0" borderId="13" xfId="45" applyBorder="1" applyAlignment="1" applyProtection="1">
      <alignment horizontal="center" vertical="center"/>
      <protection/>
    </xf>
    <xf numFmtId="0" fontId="0" fillId="34" borderId="10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10" xfId="0" applyFont="1" applyBorder="1" applyAlignment="1">
      <alignment vertical="center" wrapText="1"/>
    </xf>
    <xf numFmtId="0" fontId="0" fillId="33" borderId="16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15" fillId="0" borderId="0" xfId="0" applyFont="1" applyBorder="1" applyAlignment="1">
      <alignment horizontal="right"/>
    </xf>
    <xf numFmtId="186" fontId="15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" fillId="0" borderId="19" xfId="0" applyFont="1" applyBorder="1" applyAlignment="1">
      <alignment horizontal="center"/>
    </xf>
    <xf numFmtId="185" fontId="2" fillId="0" borderId="19" xfId="0" applyNumberFormat="1" applyFont="1" applyBorder="1" applyAlignment="1">
      <alignment horizontal="center"/>
    </xf>
    <xf numFmtId="0" fontId="13" fillId="0" borderId="18" xfId="0" applyFont="1" applyBorder="1" applyAlignment="1">
      <alignment horizontal="center" vertical="center" wrapText="1"/>
    </xf>
    <xf numFmtId="0" fontId="8" fillId="0" borderId="18" xfId="45" applyFont="1" applyBorder="1" applyAlignment="1" applyProtection="1">
      <alignment horizontal="center" vertical="center" wrapText="1"/>
      <protection/>
    </xf>
    <xf numFmtId="0" fontId="8" fillId="0" borderId="17" xfId="45" applyFont="1" applyBorder="1" applyAlignment="1" applyProtection="1">
      <alignment horizontal="center" vertical="center" wrapText="1"/>
      <protection/>
    </xf>
    <xf numFmtId="0" fontId="11" fillId="0" borderId="16" xfId="45" applyFont="1" applyBorder="1" applyAlignment="1" applyProtection="1">
      <alignment horizontal="center" vertical="center" wrapText="1"/>
      <protection/>
    </xf>
    <xf numFmtId="0" fontId="11" fillId="0" borderId="17" xfId="45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85" fontId="0" fillId="0" borderId="16" xfId="0" applyNumberFormat="1" applyFont="1" applyBorder="1" applyAlignment="1" quotePrefix="1">
      <alignment horizontal="center" vertical="center"/>
    </xf>
    <xf numFmtId="185" fontId="0" fillId="0" borderId="18" xfId="0" applyNumberFormat="1" applyFont="1" applyBorder="1" applyAlignment="1" quotePrefix="1">
      <alignment horizontal="center" vertical="center"/>
    </xf>
    <xf numFmtId="185" fontId="0" fillId="0" borderId="17" xfId="0" applyNumberFormat="1" applyFont="1" applyBorder="1" applyAlignment="1" quotePrefix="1">
      <alignment horizontal="center" vertical="center"/>
    </xf>
    <xf numFmtId="0" fontId="8" fillId="0" borderId="16" xfId="45" applyFont="1" applyBorder="1" applyAlignment="1" applyProtection="1">
      <alignment horizontal="center" vertical="center" wrapText="1"/>
      <protection/>
    </xf>
    <xf numFmtId="0" fontId="10" fillId="0" borderId="16" xfId="45" applyFont="1" applyBorder="1" applyAlignment="1" applyProtection="1">
      <alignment horizontal="center" vertical="center" wrapText="1"/>
      <protection/>
    </xf>
    <xf numFmtId="0" fontId="10" fillId="0" borderId="18" xfId="45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185" fontId="0" fillId="0" borderId="16" xfId="0" applyNumberFormat="1" applyFont="1" applyBorder="1" applyAlignment="1">
      <alignment horizontal="center" vertical="center"/>
    </xf>
    <xf numFmtId="185" fontId="0" fillId="0" borderId="17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6" fillId="0" borderId="0" xfId="45" applyBorder="1" applyAlignment="1" applyProtection="1">
      <alignment horizontal="center"/>
      <protection/>
    </xf>
    <xf numFmtId="185" fontId="0" fillId="0" borderId="18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123825</xdr:rowOff>
    </xdr:from>
    <xdr:to>
      <xdr:col>1</xdr:col>
      <xdr:colOff>657225</xdr:colOff>
      <xdr:row>2</xdr:row>
      <xdr:rowOff>504825</xdr:rowOff>
    </xdr:to>
    <xdr:pic>
      <xdr:nvPicPr>
        <xdr:cNvPr id="1" name="Image 1" descr="agyr_yr-sm_1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57175"/>
          <a:ext cx="609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av.alsa@free.fr" TargetMode="External" /><Relationship Id="rId2" Type="http://schemas.openxmlformats.org/officeDocument/2006/relationships/hyperlink" Target="http://yankee-romeo.pagesperso-orange.fr/Yankee-Romeo/Parachutes.html" TargetMode="External" /><Relationship Id="rId3" Type="http://schemas.openxmlformats.org/officeDocument/2006/relationships/hyperlink" Target="mailto:philippe.epsipp@laposte.net" TargetMode="External" /><Relationship Id="rId4" Type="http://schemas.openxmlformats.org/officeDocument/2006/relationships/hyperlink" Target="https://www.yankee-romeo.com/Parachutes.html" TargetMode="External" /><Relationship Id="rId5" Type="http://schemas.openxmlformats.org/officeDocument/2006/relationships/hyperlink" Target="https://www.yankee-romeo.com/Parachutes.html" TargetMode="External" /><Relationship Id="rId6" Type="http://schemas.openxmlformats.org/officeDocument/2006/relationships/hyperlink" Target="https://www.yankee-romeo.com/Parachutes.html" TargetMode="External" /><Relationship Id="rId7" Type="http://schemas.openxmlformats.org/officeDocument/2006/relationships/hyperlink" Target="https://www.yankee-romeo.com/Parachutes.html" TargetMode="External" /><Relationship Id="rId8" Type="http://schemas.openxmlformats.org/officeDocument/2006/relationships/hyperlink" Target="https://www.yankee-romeo.com/Parachutes.html" TargetMode="External" /><Relationship Id="rId9" Type="http://schemas.openxmlformats.org/officeDocument/2006/relationships/hyperlink" Target="https://www.yankee-romeo.com/Parachutes.html" TargetMode="External" /><Relationship Id="rId10" Type="http://schemas.openxmlformats.org/officeDocument/2006/relationships/hyperlink" Target="https://www.yankee-romeo.com/Parachutes.html" TargetMode="External" /><Relationship Id="rId1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cmitard@free.fr" TargetMode="External" /><Relationship Id="rId2" Type="http://schemas.openxmlformats.org/officeDocument/2006/relationships/hyperlink" Target="mailto:daniel.perciaux@wanadoo.fr" TargetMode="External" /><Relationship Id="rId3" Type="http://schemas.openxmlformats.org/officeDocument/2006/relationships/hyperlink" Target="mailto:fabrice-perocheau@wanadoo.fr" TargetMode="External" /><Relationship Id="rId4" Type="http://schemas.openxmlformats.org/officeDocument/2006/relationships/hyperlink" Target="mailto:yankee.romeo@orange.fr" TargetMode="External" /><Relationship Id="rId5" Type="http://schemas.openxmlformats.org/officeDocument/2006/relationships/hyperlink" Target="mailto:ers.vav@orange.fr" TargetMode="External" /><Relationship Id="rId6" Type="http://schemas.openxmlformats.org/officeDocument/2006/relationships/hyperlink" Target="mailto:pharma.waguette@wanadoo.fr" TargetMode="External" /><Relationship Id="rId7" Type="http://schemas.openxmlformats.org/officeDocument/2006/relationships/hyperlink" Target="mailto:antoine.belda@free.fr" TargetMode="External" /><Relationship Id="rId8" Type="http://schemas.openxmlformats.org/officeDocument/2006/relationships/hyperlink" Target="mailto:aave@frfee.fr" TargetMode="External" /><Relationship Id="rId9" Type="http://schemas.openxmlformats.org/officeDocument/2006/relationships/hyperlink" Target="mailto:frbourgeon@orange.fr" TargetMode="External" /><Relationship Id="rId10" Type="http://schemas.openxmlformats.org/officeDocument/2006/relationships/hyperlink" Target="mailto:j.marie.perrin@orange.fr" TargetMode="External" /><Relationship Id="rId11" Type="http://schemas.openxmlformats.org/officeDocument/2006/relationships/hyperlink" Target="mailto:thierryvenuat@yahoo.fr" TargetMode="External" /><Relationship Id="rId12" Type="http://schemas.openxmlformats.org/officeDocument/2006/relationships/hyperlink" Target="mailto:georges_est@yahoo.fr" TargetMode="External" /><Relationship Id="rId13" Type="http://schemas.openxmlformats.org/officeDocument/2006/relationships/hyperlink" Target="mailto:lisa.pechoux@sfr.fr" TargetMode="External" /><Relationship Id="rId14" Type="http://schemas.openxmlformats.org/officeDocument/2006/relationships/hyperlink" Target="mailto:robin@flyserres.com" TargetMode="External" /><Relationship Id="rId15" Type="http://schemas.openxmlformats.org/officeDocument/2006/relationships/hyperlink" Target="mailto:jmpradie@club-internet.fr" TargetMode="External" /><Relationship Id="rId16" Type="http://schemas.openxmlformats.org/officeDocument/2006/relationships/hyperlink" Target="&#26736;&#27753;&#28777;&#25968;&#25970;&#26214;&#29797;&#26432;&#24941;&#27753;&#25390;&#28015;&#28672;&#26984;&#26988;&#28784;&#29285;&#26213;&#25958;&#16500;&#28007;&#26977;&#11884;&#28515;m" TargetMode="External" /><Relationship Id="rId17" Type="http://schemas.openxmlformats.org/officeDocument/2006/relationships/hyperlink" Target="mailto:planeurs@wanadoo.fr" TargetMode="External" /><Relationship Id="rId18" Type="http://schemas.openxmlformats.org/officeDocument/2006/relationships/hyperlink" Target="mailto:contact@aapca.net" TargetMode="External" /><Relationship Id="rId19" Type="http://schemas.openxmlformats.org/officeDocument/2006/relationships/hyperlink" Target="&#26736;&#27753;&#28777;&#25968;&#25970;&#26214;&#29797;&#26432;&#24941;&#27753;&#25390;&#28015;&#28672;&#26984;&#26988;&#28784;&#29285;&#26213;&#25958;&#16500;&#28007;&#26977;&#11884;&#28515;m" TargetMode="External" /><Relationship Id="rId20" Type="http://schemas.openxmlformats.org/officeDocument/2006/relationships/hyperlink" Target="mailto:contact@aapca.ne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showZeros="0" tabSelected="1" zoomScale="110" zoomScaleNormal="110" workbookViewId="0" topLeftCell="A1">
      <selection activeCell="K35" sqref="K35"/>
    </sheetView>
  </sheetViews>
  <sheetFormatPr defaultColWidth="11.421875" defaultRowHeight="12.75"/>
  <cols>
    <col min="1" max="1" width="2.8515625" style="0" customWidth="1"/>
    <col min="2" max="2" width="10.8515625" style="0" customWidth="1"/>
    <col min="3" max="3" width="10.00390625" style="0" customWidth="1"/>
    <col min="4" max="4" width="5.421875" style="0" customWidth="1"/>
    <col min="5" max="5" width="17.421875" style="0" customWidth="1"/>
    <col min="6" max="6" width="15.00390625" style="0" customWidth="1"/>
    <col min="7" max="7" width="19.8515625" style="0" customWidth="1"/>
    <col min="8" max="8" width="12.28125" style="0" customWidth="1"/>
    <col min="9" max="9" width="3.421875" style="0" customWidth="1"/>
  </cols>
  <sheetData>
    <row r="1" spans="2:6" ht="10.5" customHeight="1">
      <c r="B1" s="45" t="s">
        <v>34</v>
      </c>
      <c r="C1" s="38">
        <v>43914</v>
      </c>
      <c r="D1" s="43"/>
      <c r="E1" s="44" t="s">
        <v>169</v>
      </c>
      <c r="F1" s="38">
        <f ca="1">TODAY()</f>
        <v>43927</v>
      </c>
    </row>
    <row r="2" spans="2:6" ht="10.5" customHeight="1">
      <c r="B2" s="35"/>
      <c r="C2" s="36"/>
      <c r="D2" s="35"/>
      <c r="E2" s="37"/>
      <c r="F2" s="38"/>
    </row>
    <row r="3" spans="1:8" ht="40.5" customHeight="1">
      <c r="A3" s="1"/>
      <c r="C3" s="108" t="s">
        <v>0</v>
      </c>
      <c r="D3" s="108"/>
      <c r="E3" s="108"/>
      <c r="F3" s="108"/>
      <c r="G3" s="108"/>
      <c r="H3" s="14"/>
    </row>
    <row r="4" spans="1:8" ht="24">
      <c r="A4" s="7"/>
      <c r="B4" s="2" t="s">
        <v>1</v>
      </c>
      <c r="C4" s="2" t="s">
        <v>2</v>
      </c>
      <c r="D4" s="15" t="s">
        <v>3</v>
      </c>
      <c r="E4" s="2" t="s">
        <v>47</v>
      </c>
      <c r="F4" s="8" t="s">
        <v>4</v>
      </c>
      <c r="G4" s="2" t="s">
        <v>5</v>
      </c>
      <c r="H4" s="15" t="s">
        <v>6</v>
      </c>
    </row>
    <row r="5" spans="1:8" ht="15" customHeight="1">
      <c r="A5" s="2">
        <v>1</v>
      </c>
      <c r="B5" s="9" t="s">
        <v>95</v>
      </c>
      <c r="C5" s="9" t="s">
        <v>49</v>
      </c>
      <c r="D5" s="10">
        <v>1250</v>
      </c>
      <c r="E5" s="2" t="s">
        <v>50</v>
      </c>
      <c r="F5" s="101" t="s">
        <v>8</v>
      </c>
      <c r="G5" s="2" t="s">
        <v>51</v>
      </c>
      <c r="H5" s="3">
        <v>474225735</v>
      </c>
    </row>
    <row r="6" spans="1:8" ht="15" customHeight="1">
      <c r="A6" s="2">
        <f>A5+1</f>
        <v>2</v>
      </c>
      <c r="B6" s="9" t="s">
        <v>176</v>
      </c>
      <c r="C6" s="9" t="s">
        <v>172</v>
      </c>
      <c r="D6" s="10">
        <v>2100</v>
      </c>
      <c r="E6" s="2" t="s">
        <v>178</v>
      </c>
      <c r="F6" s="91"/>
      <c r="G6" s="28" t="s">
        <v>179</v>
      </c>
      <c r="H6" s="3">
        <v>323620699</v>
      </c>
    </row>
    <row r="7" spans="1:8" ht="15" customHeight="1">
      <c r="A7" s="2">
        <f aca="true" t="shared" si="0" ref="A7:A48">A6+1</f>
        <v>3</v>
      </c>
      <c r="B7" s="9" t="s">
        <v>97</v>
      </c>
      <c r="C7" s="9" t="s">
        <v>63</v>
      </c>
      <c r="D7" s="10">
        <v>5130</v>
      </c>
      <c r="E7" s="28" t="s">
        <v>37</v>
      </c>
      <c r="F7" s="91"/>
      <c r="G7" s="2" t="s">
        <v>38</v>
      </c>
      <c r="H7" s="30">
        <v>492541880</v>
      </c>
    </row>
    <row r="8" spans="1:8" ht="15" customHeight="1">
      <c r="A8" s="2">
        <f t="shared" si="0"/>
        <v>4</v>
      </c>
      <c r="B8" s="9" t="s">
        <v>98</v>
      </c>
      <c r="C8" s="9" t="s">
        <v>58</v>
      </c>
      <c r="D8" s="10">
        <v>5700</v>
      </c>
      <c r="E8" s="2" t="s">
        <v>59</v>
      </c>
      <c r="F8" s="91"/>
      <c r="G8" s="2" t="s">
        <v>60</v>
      </c>
      <c r="H8" s="3">
        <v>492671080</v>
      </c>
    </row>
    <row r="9" spans="1:8" ht="15" customHeight="1">
      <c r="A9" s="2">
        <f t="shared" si="0"/>
        <v>5</v>
      </c>
      <c r="B9" s="11" t="s">
        <v>223</v>
      </c>
      <c r="C9" s="11" t="s">
        <v>32</v>
      </c>
      <c r="D9" s="2">
        <v>21121</v>
      </c>
      <c r="E9" s="95" t="s">
        <v>138</v>
      </c>
      <c r="F9" s="91"/>
      <c r="G9" s="104" t="s">
        <v>222</v>
      </c>
      <c r="H9" s="106">
        <v>380356158</v>
      </c>
    </row>
    <row r="10" spans="1:8" ht="15" customHeight="1">
      <c r="A10" s="2">
        <f t="shared" si="0"/>
        <v>6</v>
      </c>
      <c r="B10" s="11" t="s">
        <v>100</v>
      </c>
      <c r="C10" s="11" t="s">
        <v>67</v>
      </c>
      <c r="D10" s="2">
        <v>21121</v>
      </c>
      <c r="E10" s="97"/>
      <c r="F10" s="53"/>
      <c r="G10" s="105"/>
      <c r="H10" s="107"/>
    </row>
    <row r="11" spans="1:8" ht="15" customHeight="1">
      <c r="A11" s="2">
        <f t="shared" si="0"/>
        <v>7</v>
      </c>
      <c r="B11" s="11" t="s">
        <v>139</v>
      </c>
      <c r="C11" s="11" t="s">
        <v>32</v>
      </c>
      <c r="D11" s="2">
        <v>26120</v>
      </c>
      <c r="E11" s="2" t="s">
        <v>11</v>
      </c>
      <c r="F11" s="91" t="s">
        <v>166</v>
      </c>
      <c r="G11" s="2" t="s">
        <v>160</v>
      </c>
      <c r="H11" s="3">
        <v>477668108</v>
      </c>
    </row>
    <row r="12" spans="1:8" ht="15" customHeight="1">
      <c r="A12" s="2">
        <f t="shared" si="0"/>
        <v>8</v>
      </c>
      <c r="B12" s="12" t="s">
        <v>103</v>
      </c>
      <c r="C12" s="11" t="s">
        <v>12</v>
      </c>
      <c r="D12" s="13">
        <v>30131</v>
      </c>
      <c r="E12" s="13" t="s">
        <v>39</v>
      </c>
      <c r="F12" s="91"/>
      <c r="G12" s="5" t="s">
        <v>13</v>
      </c>
      <c r="H12" s="3">
        <v>490264625</v>
      </c>
    </row>
    <row r="13" spans="1:8" ht="15" customHeight="1">
      <c r="A13" s="2">
        <f t="shared" si="0"/>
        <v>9</v>
      </c>
      <c r="B13" s="11" t="s">
        <v>104</v>
      </c>
      <c r="C13" s="11" t="s">
        <v>80</v>
      </c>
      <c r="D13" s="2">
        <v>31000</v>
      </c>
      <c r="E13" s="2" t="s">
        <v>81</v>
      </c>
      <c r="F13" s="92"/>
      <c r="G13" s="5" t="s">
        <v>13</v>
      </c>
      <c r="H13" s="3">
        <v>623850374</v>
      </c>
    </row>
    <row r="14" spans="1:8" ht="15" customHeight="1">
      <c r="A14" s="2">
        <f t="shared" si="0"/>
        <v>10</v>
      </c>
      <c r="B14" s="11" t="s">
        <v>164</v>
      </c>
      <c r="C14" s="11" t="s">
        <v>7</v>
      </c>
      <c r="D14" s="2">
        <v>31570</v>
      </c>
      <c r="E14" s="2" t="s">
        <v>82</v>
      </c>
      <c r="F14" s="48" t="s">
        <v>90</v>
      </c>
      <c r="G14" s="19" t="s">
        <v>84</v>
      </c>
      <c r="H14" s="20">
        <v>561837772</v>
      </c>
    </row>
    <row r="15" spans="1:8" ht="15" customHeight="1">
      <c r="A15" s="2">
        <f t="shared" si="0"/>
        <v>11</v>
      </c>
      <c r="B15" s="11" t="s">
        <v>105</v>
      </c>
      <c r="C15" s="11" t="s">
        <v>20</v>
      </c>
      <c r="D15" s="2">
        <v>35390</v>
      </c>
      <c r="E15" s="2" t="s">
        <v>57</v>
      </c>
      <c r="F15" s="111" t="s">
        <v>35</v>
      </c>
      <c r="G15" s="6" t="s">
        <v>56</v>
      </c>
      <c r="H15" s="3">
        <v>680254397</v>
      </c>
    </row>
    <row r="16" spans="1:8" ht="15" customHeight="1">
      <c r="A16" s="2">
        <f t="shared" si="0"/>
        <v>12</v>
      </c>
      <c r="B16" s="11" t="s">
        <v>170</v>
      </c>
      <c r="C16" s="11" t="s">
        <v>36</v>
      </c>
      <c r="D16" s="2">
        <v>42155</v>
      </c>
      <c r="E16" s="2" t="s">
        <v>167</v>
      </c>
      <c r="F16" s="90"/>
      <c r="G16" s="2" t="s">
        <v>168</v>
      </c>
      <c r="H16" s="3">
        <v>477668108</v>
      </c>
    </row>
    <row r="17" spans="1:8" ht="15" customHeight="1">
      <c r="A17" s="2">
        <f t="shared" si="0"/>
        <v>13</v>
      </c>
      <c r="B17" s="11" t="s">
        <v>106</v>
      </c>
      <c r="C17" s="11" t="s">
        <v>33</v>
      </c>
      <c r="D17" s="2" t="s">
        <v>107</v>
      </c>
      <c r="E17" s="2" t="s">
        <v>107</v>
      </c>
      <c r="F17" s="112"/>
      <c r="G17" s="2" t="s">
        <v>107</v>
      </c>
      <c r="H17" s="3"/>
    </row>
    <row r="18" spans="1:8" ht="15" customHeight="1">
      <c r="A18" s="2">
        <f t="shared" si="0"/>
        <v>14</v>
      </c>
      <c r="B18" s="11" t="s">
        <v>184</v>
      </c>
      <c r="C18" s="11" t="s">
        <v>183</v>
      </c>
      <c r="D18" s="2">
        <v>47000</v>
      </c>
      <c r="E18" s="95" t="s">
        <v>181</v>
      </c>
      <c r="F18" s="102" t="s">
        <v>182</v>
      </c>
      <c r="G18" s="5" t="s">
        <v>13</v>
      </c>
      <c r="H18" s="3">
        <v>670040400</v>
      </c>
    </row>
    <row r="19" spans="1:8" ht="15" customHeight="1">
      <c r="A19" s="2">
        <f t="shared" si="0"/>
        <v>15</v>
      </c>
      <c r="B19" s="11" t="s">
        <v>184</v>
      </c>
      <c r="C19" s="11" t="s">
        <v>180</v>
      </c>
      <c r="D19" s="2">
        <v>47000</v>
      </c>
      <c r="E19" s="97"/>
      <c r="F19" s="103"/>
      <c r="G19" s="5" t="s">
        <v>13</v>
      </c>
      <c r="H19" s="3">
        <v>670040400</v>
      </c>
    </row>
    <row r="20" spans="1:8" ht="15" customHeight="1">
      <c r="A20" s="2">
        <f t="shared" si="0"/>
        <v>16</v>
      </c>
      <c r="B20" s="11" t="s">
        <v>158</v>
      </c>
      <c r="C20" s="11" t="s">
        <v>154</v>
      </c>
      <c r="D20" s="2">
        <v>49100</v>
      </c>
      <c r="E20" s="2" t="s">
        <v>155</v>
      </c>
      <c r="F20" s="101" t="s">
        <v>8</v>
      </c>
      <c r="G20" s="2" t="s">
        <v>156</v>
      </c>
      <c r="H20" s="31">
        <v>241335062</v>
      </c>
    </row>
    <row r="21" spans="1:8" ht="15" customHeight="1">
      <c r="A21" s="2">
        <f t="shared" si="0"/>
        <v>17</v>
      </c>
      <c r="B21" s="11" t="s">
        <v>108</v>
      </c>
      <c r="C21" s="11" t="s">
        <v>7</v>
      </c>
      <c r="D21" s="2">
        <v>51240</v>
      </c>
      <c r="E21" s="2" t="s">
        <v>72</v>
      </c>
      <c r="F21" s="91"/>
      <c r="G21" s="2" t="s">
        <v>71</v>
      </c>
      <c r="H21" s="3">
        <v>326676113</v>
      </c>
    </row>
    <row r="22" spans="1:8" ht="15" customHeight="1">
      <c r="A22" s="2">
        <f t="shared" si="0"/>
        <v>18</v>
      </c>
      <c r="B22" s="11" t="s">
        <v>111</v>
      </c>
      <c r="C22" s="11" t="s">
        <v>61</v>
      </c>
      <c r="D22" s="95">
        <v>54000</v>
      </c>
      <c r="E22" s="95" t="s">
        <v>137</v>
      </c>
      <c r="F22" s="91"/>
      <c r="G22" s="95" t="s">
        <v>69</v>
      </c>
      <c r="H22" s="106">
        <v>383294363</v>
      </c>
    </row>
    <row r="23" spans="1:8" ht="15" customHeight="1">
      <c r="A23" s="2">
        <f t="shared" si="0"/>
        <v>19</v>
      </c>
      <c r="B23" s="11" t="s">
        <v>109</v>
      </c>
      <c r="C23" s="11" t="s">
        <v>66</v>
      </c>
      <c r="D23" s="96"/>
      <c r="E23" s="96"/>
      <c r="F23" s="90" t="s">
        <v>35</v>
      </c>
      <c r="G23" s="96"/>
      <c r="H23" s="110"/>
    </row>
    <row r="24" spans="1:8" ht="15" customHeight="1">
      <c r="A24" s="2">
        <f t="shared" si="0"/>
        <v>20</v>
      </c>
      <c r="B24" s="12" t="s">
        <v>120</v>
      </c>
      <c r="C24" s="11" t="s">
        <v>52</v>
      </c>
      <c r="D24" s="96"/>
      <c r="E24" s="96"/>
      <c r="F24" s="90"/>
      <c r="G24" s="96"/>
      <c r="H24" s="110"/>
    </row>
    <row r="25" spans="1:8" ht="15" customHeight="1">
      <c r="A25" s="2">
        <f t="shared" si="0"/>
        <v>21</v>
      </c>
      <c r="B25" s="11" t="s">
        <v>112</v>
      </c>
      <c r="C25" s="11" t="s">
        <v>32</v>
      </c>
      <c r="D25" s="97"/>
      <c r="E25" s="97"/>
      <c r="F25" s="91" t="s">
        <v>166</v>
      </c>
      <c r="G25" s="97"/>
      <c r="H25" s="107"/>
    </row>
    <row r="26" spans="1:8" ht="15" customHeight="1">
      <c r="A26" s="2">
        <f t="shared" si="0"/>
        <v>22</v>
      </c>
      <c r="B26" s="11" t="s">
        <v>110</v>
      </c>
      <c r="C26" s="11" t="s">
        <v>67</v>
      </c>
      <c r="D26" s="2">
        <v>54550</v>
      </c>
      <c r="E26" s="2" t="s">
        <v>68</v>
      </c>
      <c r="F26" s="92"/>
      <c r="G26" s="2" t="s">
        <v>70</v>
      </c>
      <c r="H26" s="3">
        <v>383473354</v>
      </c>
    </row>
    <row r="27" spans="1:9" ht="15" customHeight="1">
      <c r="A27" s="2">
        <f t="shared" si="0"/>
        <v>23</v>
      </c>
      <c r="B27" s="11" t="s">
        <v>113</v>
      </c>
      <c r="C27" s="11" t="s">
        <v>15</v>
      </c>
      <c r="D27" s="2">
        <v>59600</v>
      </c>
      <c r="E27" s="2" t="s">
        <v>64</v>
      </c>
      <c r="F27" s="101" t="s">
        <v>8</v>
      </c>
      <c r="G27" s="2" t="s">
        <v>65</v>
      </c>
      <c r="H27" s="3">
        <v>327660746</v>
      </c>
      <c r="I27" s="25" t="s">
        <v>75</v>
      </c>
    </row>
    <row r="28" spans="1:8" ht="15" customHeight="1">
      <c r="A28" s="2">
        <f t="shared" si="0"/>
        <v>24</v>
      </c>
      <c r="B28" s="11" t="s">
        <v>165</v>
      </c>
      <c r="C28" s="11" t="s">
        <v>43</v>
      </c>
      <c r="D28" s="2">
        <v>65310</v>
      </c>
      <c r="E28" s="2" t="s">
        <v>162</v>
      </c>
      <c r="F28" s="91"/>
      <c r="G28" s="9" t="s">
        <v>163</v>
      </c>
      <c r="H28" s="3"/>
    </row>
    <row r="29" spans="1:8" ht="15" customHeight="1">
      <c r="A29" s="2">
        <f t="shared" si="0"/>
        <v>25</v>
      </c>
      <c r="B29" s="11" t="s">
        <v>115</v>
      </c>
      <c r="C29" s="11" t="s">
        <v>16</v>
      </c>
      <c r="D29" s="2">
        <v>67000</v>
      </c>
      <c r="E29" s="2" t="s">
        <v>76</v>
      </c>
      <c r="F29" s="91"/>
      <c r="G29" s="2" t="s">
        <v>77</v>
      </c>
      <c r="H29" s="3">
        <v>388844848</v>
      </c>
    </row>
    <row r="30" spans="1:8" ht="15" customHeight="1">
      <c r="A30" s="2">
        <f t="shared" si="0"/>
        <v>26</v>
      </c>
      <c r="B30" s="11" t="s">
        <v>117</v>
      </c>
      <c r="C30" s="11" t="s">
        <v>18</v>
      </c>
      <c r="D30" s="2">
        <v>67400</v>
      </c>
      <c r="E30" s="2" t="s">
        <v>19</v>
      </c>
      <c r="F30" s="90" t="s">
        <v>35</v>
      </c>
      <c r="G30" s="6" t="s">
        <v>161</v>
      </c>
      <c r="H30" s="3">
        <v>388444199</v>
      </c>
    </row>
    <row r="31" spans="1:8" ht="15" customHeight="1">
      <c r="A31" s="2">
        <f t="shared" si="0"/>
        <v>27</v>
      </c>
      <c r="B31" s="12" t="s">
        <v>118</v>
      </c>
      <c r="C31" s="11" t="s">
        <v>136</v>
      </c>
      <c r="D31" s="2">
        <v>68000</v>
      </c>
      <c r="E31" s="2" t="s">
        <v>42</v>
      </c>
      <c r="F31" s="90"/>
      <c r="G31" s="2" t="s">
        <v>21</v>
      </c>
      <c r="H31" s="3">
        <v>389419503</v>
      </c>
    </row>
    <row r="32" spans="1:8" ht="15" customHeight="1">
      <c r="A32" s="2">
        <f t="shared" si="0"/>
        <v>28</v>
      </c>
      <c r="B32" s="11" t="s">
        <v>119</v>
      </c>
      <c r="C32" s="11" t="s">
        <v>22</v>
      </c>
      <c r="D32" s="95">
        <v>73190</v>
      </c>
      <c r="E32" s="95" t="s">
        <v>23</v>
      </c>
      <c r="F32" s="91" t="s">
        <v>166</v>
      </c>
      <c r="G32" s="95" t="s">
        <v>24</v>
      </c>
      <c r="H32" s="106">
        <v>479729719</v>
      </c>
    </row>
    <row r="33" spans="1:8" ht="15" customHeight="1">
      <c r="A33" s="2">
        <f t="shared" si="0"/>
        <v>29</v>
      </c>
      <c r="B33" s="12" t="s">
        <v>153</v>
      </c>
      <c r="C33" s="11" t="s">
        <v>152</v>
      </c>
      <c r="D33" s="96"/>
      <c r="E33" s="96"/>
      <c r="F33" s="92"/>
      <c r="G33" s="96"/>
      <c r="H33" s="110"/>
    </row>
    <row r="34" spans="1:8" ht="18" customHeight="1">
      <c r="A34" s="2">
        <f t="shared" si="0"/>
        <v>30</v>
      </c>
      <c r="B34" s="11" t="s">
        <v>114</v>
      </c>
      <c r="C34" s="11" t="s">
        <v>15</v>
      </c>
      <c r="D34" s="2">
        <v>74230</v>
      </c>
      <c r="E34" s="32" t="s">
        <v>145</v>
      </c>
      <c r="F34" s="50" t="s">
        <v>73</v>
      </c>
      <c r="G34" s="5" t="s">
        <v>13</v>
      </c>
      <c r="H34" s="33">
        <v>681453282</v>
      </c>
    </row>
    <row r="35" spans="1:8" ht="15" customHeight="1">
      <c r="A35" s="2">
        <f t="shared" si="0"/>
        <v>31</v>
      </c>
      <c r="B35" s="12" t="s">
        <v>122</v>
      </c>
      <c r="C35" s="11" t="s">
        <v>93</v>
      </c>
      <c r="D35" s="34">
        <v>76430</v>
      </c>
      <c r="E35" s="29" t="s">
        <v>88</v>
      </c>
      <c r="F35" s="46"/>
      <c r="G35" s="28" t="s">
        <v>26</v>
      </c>
      <c r="H35" s="31">
        <v>607880133</v>
      </c>
    </row>
    <row r="36" spans="1:8" ht="18" customHeight="1">
      <c r="A36" s="2">
        <f t="shared" si="0"/>
        <v>32</v>
      </c>
      <c r="B36" s="12" t="s">
        <v>123</v>
      </c>
      <c r="C36" s="11" t="s">
        <v>20</v>
      </c>
      <c r="D36" s="13">
        <v>77270</v>
      </c>
      <c r="E36" s="13" t="s">
        <v>91</v>
      </c>
      <c r="F36" s="23" t="s">
        <v>171</v>
      </c>
      <c r="G36" s="21" t="s">
        <v>92</v>
      </c>
      <c r="H36" s="3">
        <v>682803486</v>
      </c>
    </row>
    <row r="37" spans="1:8" ht="15" customHeight="1">
      <c r="A37" s="2">
        <f t="shared" si="0"/>
        <v>33</v>
      </c>
      <c r="B37" s="11" t="s">
        <v>124</v>
      </c>
      <c r="C37" s="11" t="s">
        <v>85</v>
      </c>
      <c r="D37" s="2">
        <v>81300</v>
      </c>
      <c r="E37" s="2" t="s">
        <v>86</v>
      </c>
      <c r="F37" s="101" t="s">
        <v>8</v>
      </c>
      <c r="G37" s="19" t="s">
        <v>87</v>
      </c>
      <c r="H37" s="20">
        <v>563342710</v>
      </c>
    </row>
    <row r="38" spans="1:8" ht="15" customHeight="1">
      <c r="A38" s="2">
        <f t="shared" si="0"/>
        <v>34</v>
      </c>
      <c r="B38" s="11" t="s">
        <v>126</v>
      </c>
      <c r="C38" s="11" t="s">
        <v>14</v>
      </c>
      <c r="D38" s="2">
        <v>83440</v>
      </c>
      <c r="E38" s="2" t="s">
        <v>89</v>
      </c>
      <c r="F38" s="91"/>
      <c r="G38" s="2" t="s">
        <v>55</v>
      </c>
      <c r="H38" s="4">
        <v>494760068</v>
      </c>
    </row>
    <row r="39" spans="1:8" ht="15" customHeight="1">
      <c r="A39" s="2">
        <f t="shared" si="0"/>
        <v>35</v>
      </c>
      <c r="B39" s="11" t="s">
        <v>177</v>
      </c>
      <c r="C39" s="11" t="s">
        <v>133</v>
      </c>
      <c r="D39" s="2">
        <v>83440</v>
      </c>
      <c r="E39" s="2" t="s">
        <v>89</v>
      </c>
      <c r="F39" s="91"/>
      <c r="G39" s="2" t="s">
        <v>55</v>
      </c>
      <c r="H39" s="4">
        <v>494760068</v>
      </c>
    </row>
    <row r="40" spans="1:8" ht="15" customHeight="1">
      <c r="A40" s="2">
        <f t="shared" si="0"/>
        <v>36</v>
      </c>
      <c r="B40" s="11" t="s">
        <v>125</v>
      </c>
      <c r="C40" s="11" t="s">
        <v>40</v>
      </c>
      <c r="D40" s="95">
        <v>83560</v>
      </c>
      <c r="E40" s="95" t="s">
        <v>62</v>
      </c>
      <c r="F40" s="90" t="s">
        <v>35</v>
      </c>
      <c r="G40" s="95" t="s">
        <v>41</v>
      </c>
      <c r="H40" s="98">
        <v>492788290</v>
      </c>
    </row>
    <row r="41" spans="1:8" ht="15" customHeight="1">
      <c r="A41" s="2">
        <f t="shared" si="0"/>
        <v>37</v>
      </c>
      <c r="B41" s="11" t="s">
        <v>146</v>
      </c>
      <c r="C41" s="11" t="s">
        <v>147</v>
      </c>
      <c r="D41" s="96"/>
      <c r="E41" s="96"/>
      <c r="F41" s="90"/>
      <c r="G41" s="96"/>
      <c r="H41" s="99"/>
    </row>
    <row r="42" spans="1:8" ht="15" customHeight="1">
      <c r="A42" s="2">
        <f t="shared" si="0"/>
        <v>38</v>
      </c>
      <c r="B42" s="12" t="s">
        <v>127</v>
      </c>
      <c r="C42" s="11" t="s">
        <v>53</v>
      </c>
      <c r="D42" s="96"/>
      <c r="E42" s="96"/>
      <c r="F42" s="91" t="s">
        <v>166</v>
      </c>
      <c r="G42" s="96"/>
      <c r="H42" s="99"/>
    </row>
    <row r="43" spans="1:8" ht="15" customHeight="1">
      <c r="A43" s="2">
        <f t="shared" si="0"/>
        <v>39</v>
      </c>
      <c r="B43" s="12" t="s">
        <v>128</v>
      </c>
      <c r="C43" s="11" t="s">
        <v>61</v>
      </c>
      <c r="D43" s="96"/>
      <c r="E43" s="96"/>
      <c r="F43" s="91"/>
      <c r="G43" s="96"/>
      <c r="H43" s="99"/>
    </row>
    <row r="44" spans="1:8" ht="15" customHeight="1">
      <c r="A44" s="2">
        <f t="shared" si="0"/>
        <v>40</v>
      </c>
      <c r="B44" s="12" t="s">
        <v>129</v>
      </c>
      <c r="C44" s="11" t="s">
        <v>54</v>
      </c>
      <c r="D44" s="97"/>
      <c r="E44" s="97"/>
      <c r="F44" s="92"/>
      <c r="G44" s="97"/>
      <c r="H44" s="100"/>
    </row>
    <row r="45" spans="1:8" ht="15" customHeight="1">
      <c r="A45" s="2">
        <f t="shared" si="0"/>
        <v>41</v>
      </c>
      <c r="B45" s="12" t="s">
        <v>187</v>
      </c>
      <c r="C45" s="11" t="s">
        <v>140</v>
      </c>
      <c r="D45" s="47">
        <v>83590</v>
      </c>
      <c r="E45" s="47" t="s">
        <v>185</v>
      </c>
      <c r="F45" s="49" t="s">
        <v>186</v>
      </c>
      <c r="G45" s="5" t="s">
        <v>13</v>
      </c>
      <c r="H45" s="33">
        <v>670436884</v>
      </c>
    </row>
    <row r="46" spans="1:8" ht="15" customHeight="1">
      <c r="A46" s="2">
        <f t="shared" si="0"/>
        <v>42</v>
      </c>
      <c r="B46" s="11" t="s">
        <v>130</v>
      </c>
      <c r="C46" s="11" t="s">
        <v>43</v>
      </c>
      <c r="D46" s="10">
        <v>87100</v>
      </c>
      <c r="E46" s="2" t="s">
        <v>45</v>
      </c>
      <c r="F46" s="51" t="s">
        <v>46</v>
      </c>
      <c r="G46" s="6" t="s">
        <v>44</v>
      </c>
      <c r="H46" s="4">
        <v>555500662</v>
      </c>
    </row>
    <row r="47" spans="1:8" ht="15" customHeight="1">
      <c r="A47" s="2">
        <f t="shared" si="0"/>
        <v>43</v>
      </c>
      <c r="B47" s="11" t="s">
        <v>131</v>
      </c>
      <c r="C47" s="11" t="s">
        <v>27</v>
      </c>
      <c r="D47" s="2">
        <v>91720</v>
      </c>
      <c r="E47" s="2" t="s">
        <v>28</v>
      </c>
      <c r="F47" s="93" t="s">
        <v>35</v>
      </c>
      <c r="G47" s="18" t="s">
        <v>29</v>
      </c>
      <c r="H47" s="3">
        <v>164994941</v>
      </c>
    </row>
    <row r="48" spans="1:9" ht="15" customHeight="1">
      <c r="A48" s="2">
        <f t="shared" si="0"/>
        <v>44</v>
      </c>
      <c r="B48" s="11" t="s">
        <v>132</v>
      </c>
      <c r="C48" s="11" t="s">
        <v>74</v>
      </c>
      <c r="D48" s="2" t="s">
        <v>75</v>
      </c>
      <c r="E48" s="17" t="s">
        <v>78</v>
      </c>
      <c r="F48" s="94"/>
      <c r="G48" s="2" t="s">
        <v>79</v>
      </c>
      <c r="H48" s="26" t="s">
        <v>143</v>
      </c>
      <c r="I48" s="25" t="s">
        <v>75</v>
      </c>
    </row>
    <row r="49" spans="2:8" ht="18.75" customHeight="1" hidden="1">
      <c r="B49" s="109" t="s">
        <v>48</v>
      </c>
      <c r="C49" s="109"/>
      <c r="D49" s="109"/>
      <c r="E49" s="109"/>
      <c r="F49" s="109"/>
      <c r="G49" s="109"/>
      <c r="H49" s="109"/>
    </row>
    <row r="50" spans="2:8" ht="19.5" customHeight="1">
      <c r="B50" s="85" t="s">
        <v>34</v>
      </c>
      <c r="C50" s="86">
        <f>C1</f>
        <v>43914</v>
      </c>
      <c r="D50" s="87"/>
      <c r="E50" s="87"/>
      <c r="F50" s="87"/>
      <c r="G50" s="88" t="s">
        <v>94</v>
      </c>
      <c r="H50" s="89">
        <v>975481984</v>
      </c>
    </row>
    <row r="51" ht="22.5" customHeight="1"/>
    <row r="52" spans="1:8" ht="12" hidden="1">
      <c r="A52" s="41"/>
      <c r="B52" s="41"/>
      <c r="C52" s="41"/>
      <c r="D52" s="41"/>
      <c r="E52" s="41"/>
      <c r="F52" s="41"/>
      <c r="G52" s="41"/>
      <c r="H52" s="41"/>
    </row>
    <row r="53" spans="1:9" ht="12" hidden="1">
      <c r="A53" s="2"/>
      <c r="B53" s="11" t="s">
        <v>30</v>
      </c>
      <c r="C53" s="11" t="s">
        <v>20</v>
      </c>
      <c r="D53" s="2">
        <v>92270</v>
      </c>
      <c r="E53" s="2" t="s">
        <v>31</v>
      </c>
      <c r="F53" s="16"/>
      <c r="G53" s="5" t="s">
        <v>13</v>
      </c>
      <c r="H53" s="3">
        <v>147691938</v>
      </c>
      <c r="I53" s="22" t="s">
        <v>142</v>
      </c>
    </row>
    <row r="54" spans="1:9" ht="12" hidden="1">
      <c r="A54" s="2"/>
      <c r="B54" s="12" t="s">
        <v>102</v>
      </c>
      <c r="C54" s="12" t="s">
        <v>10</v>
      </c>
      <c r="D54" s="13">
        <v>26120</v>
      </c>
      <c r="E54" s="13" t="s">
        <v>11</v>
      </c>
      <c r="F54" s="11"/>
      <c r="G54" s="13" t="s">
        <v>135</v>
      </c>
      <c r="H54" s="24">
        <v>477668108</v>
      </c>
      <c r="I54" s="22" t="s">
        <v>142</v>
      </c>
    </row>
    <row r="55" spans="1:9" ht="12" hidden="1">
      <c r="A55" s="11"/>
      <c r="B55" s="12" t="s">
        <v>121</v>
      </c>
      <c r="C55" s="11" t="s">
        <v>25</v>
      </c>
      <c r="D55" s="12">
        <v>76430</v>
      </c>
      <c r="E55" s="12" t="s">
        <v>88</v>
      </c>
      <c r="F55" s="11"/>
      <c r="G55" s="2" t="s">
        <v>26</v>
      </c>
      <c r="H55" s="30">
        <v>235208261</v>
      </c>
      <c r="I55" s="22" t="s">
        <v>142</v>
      </c>
    </row>
    <row r="56" spans="1:8" ht="12" hidden="1">
      <c r="A56" s="11"/>
      <c r="B56" s="9" t="s">
        <v>149</v>
      </c>
      <c r="C56" s="9" t="s">
        <v>148</v>
      </c>
      <c r="D56" s="10">
        <v>4250</v>
      </c>
      <c r="E56" s="2" t="s">
        <v>150</v>
      </c>
      <c r="F56" s="42"/>
      <c r="G56" s="2" t="s">
        <v>151</v>
      </c>
      <c r="H56" s="4">
        <v>492683511</v>
      </c>
    </row>
    <row r="57" spans="1:8" ht="12" hidden="1">
      <c r="A57" s="11"/>
      <c r="B57" s="40" t="s">
        <v>96</v>
      </c>
      <c r="C57" s="40" t="s">
        <v>36</v>
      </c>
      <c r="D57" s="10">
        <v>5130</v>
      </c>
      <c r="E57" s="13" t="s">
        <v>38</v>
      </c>
      <c r="F57" s="39" t="s">
        <v>173</v>
      </c>
      <c r="G57" s="2" t="s">
        <v>174</v>
      </c>
      <c r="H57" s="4">
        <v>492541880</v>
      </c>
    </row>
    <row r="58" spans="1:8" ht="12" hidden="1">
      <c r="A58" s="11"/>
      <c r="B58" s="27" t="s">
        <v>141</v>
      </c>
      <c r="C58" s="11" t="s">
        <v>140</v>
      </c>
      <c r="D58" s="2">
        <v>68000</v>
      </c>
      <c r="E58" s="2" t="s">
        <v>42</v>
      </c>
      <c r="F58" s="11"/>
      <c r="G58" s="2" t="s">
        <v>21</v>
      </c>
      <c r="H58" s="3">
        <v>389419503</v>
      </c>
    </row>
    <row r="59" spans="1:8" ht="12" hidden="1">
      <c r="A59" s="11"/>
      <c r="B59" s="27" t="s">
        <v>175</v>
      </c>
      <c r="C59" s="11" t="s">
        <v>144</v>
      </c>
      <c r="D59" s="12">
        <v>76430</v>
      </c>
      <c r="E59" s="12" t="s">
        <v>88</v>
      </c>
      <c r="F59" s="11"/>
      <c r="G59" s="2" t="s">
        <v>26</v>
      </c>
      <c r="H59" s="3">
        <v>235208261</v>
      </c>
    </row>
    <row r="60" spans="1:8" ht="12" hidden="1">
      <c r="A60" s="41"/>
      <c r="B60" s="41"/>
      <c r="C60" s="41"/>
      <c r="D60" s="41"/>
      <c r="E60" s="41"/>
      <c r="F60" s="41"/>
      <c r="G60" s="41"/>
      <c r="H60" s="41"/>
    </row>
    <row r="61" spans="1:8" ht="12" hidden="1">
      <c r="A61" s="41"/>
      <c r="B61" s="41"/>
      <c r="C61" s="41"/>
      <c r="D61" s="41"/>
      <c r="E61" s="41"/>
      <c r="F61" s="41"/>
      <c r="G61" s="41"/>
      <c r="H61" s="41"/>
    </row>
    <row r="62" spans="1:8" ht="12">
      <c r="A62" s="41"/>
      <c r="B62" s="41"/>
      <c r="C62" s="41"/>
      <c r="D62" s="41"/>
      <c r="E62" s="41"/>
      <c r="F62" s="41"/>
      <c r="G62" s="41"/>
      <c r="H62" s="41"/>
    </row>
    <row r="63" spans="1:8" ht="12">
      <c r="A63" s="41"/>
      <c r="B63" s="41"/>
      <c r="C63" s="41"/>
      <c r="D63" s="41"/>
      <c r="E63" s="41"/>
      <c r="F63" s="41"/>
      <c r="G63" s="41"/>
      <c r="H63" s="41"/>
    </row>
  </sheetData>
  <sheetProtection/>
  <mergeCells count="32">
    <mergeCell ref="H32:H33"/>
    <mergeCell ref="F27:F29"/>
    <mergeCell ref="F30:F31"/>
    <mergeCell ref="F20:F22"/>
    <mergeCell ref="E18:E19"/>
    <mergeCell ref="F15:F17"/>
    <mergeCell ref="C3:G3"/>
    <mergeCell ref="B49:H49"/>
    <mergeCell ref="F11:F13"/>
    <mergeCell ref="F37:F39"/>
    <mergeCell ref="H22:H25"/>
    <mergeCell ref="E32:E33"/>
    <mergeCell ref="G32:G33"/>
    <mergeCell ref="F23:F24"/>
    <mergeCell ref="D32:D33"/>
    <mergeCell ref="E9:E10"/>
    <mergeCell ref="G40:G44"/>
    <mergeCell ref="H40:H44"/>
    <mergeCell ref="F5:F9"/>
    <mergeCell ref="F32:F33"/>
    <mergeCell ref="D22:D25"/>
    <mergeCell ref="E22:E25"/>
    <mergeCell ref="G22:G25"/>
    <mergeCell ref="F18:F19"/>
    <mergeCell ref="G9:G10"/>
    <mergeCell ref="H9:H10"/>
    <mergeCell ref="F40:F41"/>
    <mergeCell ref="F42:F44"/>
    <mergeCell ref="F47:F48"/>
    <mergeCell ref="F25:F26"/>
    <mergeCell ref="D40:D44"/>
    <mergeCell ref="E40:E44"/>
  </mergeCells>
  <hyperlinks>
    <hyperlink ref="F46" r:id="rId1" display="vav.alsa@free.fr"/>
    <hyperlink ref="B49:H49" r:id="rId2" display="Retour à la page &quot;Parachutes Air-Pol&quot;"/>
    <hyperlink ref="F34" r:id="rId3" display="philippe.epsipp@laposte.net"/>
    <hyperlink ref="B49" r:id="rId4" display="Retour à la page &quot;Parachutes Air-Pol&quot;"/>
    <hyperlink ref="C49" r:id="rId5" display="https://www.yankee-romeo.com/Parachutes.html"/>
    <hyperlink ref="D49" r:id="rId6" display="https://www.yankee-romeo.com/Parachutes.html"/>
    <hyperlink ref="E49" r:id="rId7" display="https://www.yankee-romeo.com/Parachutes.html"/>
    <hyperlink ref="F49" r:id="rId8" display="https://www.yankee-romeo.com/Parachutes.html"/>
    <hyperlink ref="G49" r:id="rId9" display="https://www.yankee-romeo.com/Parachutes.html"/>
    <hyperlink ref="H49" r:id="rId10" display="https://www.yankee-romeo.com/Parachutes.html"/>
  </hyperlinks>
  <printOptions horizontalCentered="1" verticalCentered="1"/>
  <pageMargins left="0.19" right="0.19" top="0.1968503937007874" bottom="0.1968503937007874" header="0.12000000000000001" footer="0.12000000000000001"/>
  <pageSetup orientation="portrait" paperSize="9"/>
  <drawing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52"/>
  <sheetViews>
    <sheetView zoomScale="125" zoomScaleNormal="125" workbookViewId="0" topLeftCell="A8">
      <selection activeCell="I31" sqref="I31"/>
    </sheetView>
  </sheetViews>
  <sheetFormatPr defaultColWidth="11.421875" defaultRowHeight="12.75"/>
  <cols>
    <col min="1" max="1" width="3.140625" style="0" bestFit="1" customWidth="1"/>
    <col min="2" max="2" width="11.00390625" style="0" bestFit="1" customWidth="1"/>
    <col min="3" max="3" width="12.8515625" style="0" bestFit="1" customWidth="1"/>
    <col min="4" max="4" width="9.28125" style="0" bestFit="1" customWidth="1"/>
    <col min="5" max="5" width="18.28125" style="0" bestFit="1" customWidth="1"/>
    <col min="6" max="6" width="24.140625" style="0" customWidth="1"/>
    <col min="7" max="7" width="24.28125" style="0" bestFit="1" customWidth="1"/>
    <col min="8" max="8" width="12.28125" style="0" bestFit="1" customWidth="1"/>
  </cols>
  <sheetData>
    <row r="3" spans="1:8" ht="12">
      <c r="A3" s="7"/>
      <c r="B3" s="2" t="s">
        <v>1</v>
      </c>
      <c r="C3" s="2" t="s">
        <v>2</v>
      </c>
      <c r="D3" s="15" t="s">
        <v>3</v>
      </c>
      <c r="E3" s="2" t="s">
        <v>47</v>
      </c>
      <c r="F3" s="8" t="s">
        <v>4</v>
      </c>
      <c r="G3" s="2" t="s">
        <v>5</v>
      </c>
      <c r="H3" s="15"/>
    </row>
    <row r="4" spans="1:8" ht="13.5" customHeight="1">
      <c r="A4" s="2">
        <v>1</v>
      </c>
      <c r="B4" s="12" t="s">
        <v>123</v>
      </c>
      <c r="C4" s="11" t="s">
        <v>20</v>
      </c>
      <c r="D4" s="13">
        <v>77270</v>
      </c>
      <c r="E4" s="13" t="s">
        <v>91</v>
      </c>
      <c r="F4" s="61" t="s">
        <v>211</v>
      </c>
      <c r="G4" s="79" t="s">
        <v>92</v>
      </c>
      <c r="H4" s="3"/>
    </row>
    <row r="5" spans="1:8" ht="13.5" customHeight="1">
      <c r="A5" s="2">
        <f>A4+1</f>
        <v>2</v>
      </c>
      <c r="B5" s="11" t="s">
        <v>170</v>
      </c>
      <c r="C5" s="11" t="s">
        <v>36</v>
      </c>
      <c r="D5" s="2">
        <v>42155</v>
      </c>
      <c r="E5" s="2" t="s">
        <v>167</v>
      </c>
      <c r="F5" s="58" t="s">
        <v>198</v>
      </c>
      <c r="G5" s="28" t="s">
        <v>168</v>
      </c>
      <c r="H5" s="3"/>
    </row>
    <row r="6" spans="1:8" ht="13.5" customHeight="1">
      <c r="A6" s="2">
        <f aca="true" t="shared" si="0" ref="A6:A49">A5+1</f>
        <v>3</v>
      </c>
      <c r="B6" s="11" t="s">
        <v>111</v>
      </c>
      <c r="C6" s="11" t="s">
        <v>61</v>
      </c>
      <c r="D6" s="2">
        <v>54000</v>
      </c>
      <c r="E6" s="28" t="s">
        <v>137</v>
      </c>
      <c r="G6" s="2" t="s">
        <v>69</v>
      </c>
      <c r="H6" s="30"/>
    </row>
    <row r="7" spans="1:8" ht="13.5" customHeight="1">
      <c r="A7" s="2">
        <f t="shared" si="0"/>
        <v>4</v>
      </c>
      <c r="B7" s="12" t="s">
        <v>103</v>
      </c>
      <c r="C7" s="11" t="s">
        <v>12</v>
      </c>
      <c r="D7" s="13">
        <v>30131</v>
      </c>
      <c r="E7" s="13" t="s">
        <v>39</v>
      </c>
      <c r="F7" s="61" t="s">
        <v>194</v>
      </c>
      <c r="G7" s="5" t="s">
        <v>13</v>
      </c>
      <c r="H7" s="3"/>
    </row>
    <row r="8" spans="1:8" ht="13.5" customHeight="1">
      <c r="A8" s="2">
        <f t="shared" si="0"/>
        <v>5</v>
      </c>
      <c r="B8" s="11" t="s">
        <v>126</v>
      </c>
      <c r="C8" s="11" t="s">
        <v>14</v>
      </c>
      <c r="D8" s="2">
        <v>83440</v>
      </c>
      <c r="E8" s="28" t="s">
        <v>89</v>
      </c>
      <c r="F8" s="76" t="s">
        <v>212</v>
      </c>
      <c r="G8" s="28" t="s">
        <v>55</v>
      </c>
      <c r="H8" s="68"/>
    </row>
    <row r="9" spans="1:8" ht="13.5" customHeight="1">
      <c r="A9" s="2">
        <f t="shared" si="0"/>
        <v>6</v>
      </c>
      <c r="B9" s="11" t="s">
        <v>106</v>
      </c>
      <c r="C9" s="11" t="s">
        <v>33</v>
      </c>
      <c r="D9" s="2"/>
      <c r="E9" s="28"/>
      <c r="F9" s="60" t="s">
        <v>199</v>
      </c>
      <c r="G9" s="52"/>
      <c r="H9" s="69"/>
    </row>
    <row r="10" spans="1:8" ht="13.5" customHeight="1">
      <c r="A10" s="2">
        <f t="shared" si="0"/>
        <v>7</v>
      </c>
      <c r="B10" s="11" t="s">
        <v>177</v>
      </c>
      <c r="C10" s="11" t="s">
        <v>133</v>
      </c>
      <c r="D10" s="2">
        <v>83440</v>
      </c>
      <c r="E10" s="28" t="s">
        <v>89</v>
      </c>
      <c r="F10" s="78" t="s">
        <v>212</v>
      </c>
      <c r="G10" s="47" t="s">
        <v>55</v>
      </c>
      <c r="H10" s="70"/>
    </row>
    <row r="11" spans="1:8" ht="13.5" customHeight="1">
      <c r="A11" s="2">
        <f t="shared" si="0"/>
        <v>8</v>
      </c>
      <c r="B11" s="11" t="s">
        <v>131</v>
      </c>
      <c r="C11" s="11" t="s">
        <v>27</v>
      </c>
      <c r="D11" s="2">
        <v>91720</v>
      </c>
      <c r="E11" s="2" t="s">
        <v>28</v>
      </c>
      <c r="F11" s="58" t="s">
        <v>217</v>
      </c>
      <c r="G11" s="2" t="s">
        <v>29</v>
      </c>
      <c r="H11" s="3"/>
    </row>
    <row r="12" spans="1:8" ht="13.5" customHeight="1">
      <c r="A12" s="2">
        <f t="shared" si="0"/>
        <v>9</v>
      </c>
      <c r="B12" s="11" t="s">
        <v>125</v>
      </c>
      <c r="C12" s="11" t="s">
        <v>40</v>
      </c>
      <c r="D12" s="2">
        <v>83560</v>
      </c>
      <c r="E12" s="2" t="s">
        <v>62</v>
      </c>
      <c r="F12" s="58" t="s">
        <v>190</v>
      </c>
      <c r="G12" s="2" t="s">
        <v>41</v>
      </c>
      <c r="H12" s="3"/>
    </row>
    <row r="13" spans="1:8" ht="13.5" customHeight="1">
      <c r="A13" s="2">
        <f t="shared" si="0"/>
        <v>10</v>
      </c>
      <c r="B13" s="11" t="s">
        <v>104</v>
      </c>
      <c r="C13" s="11" t="s">
        <v>80</v>
      </c>
      <c r="D13" s="2">
        <v>31000</v>
      </c>
      <c r="E13" s="2" t="s">
        <v>81</v>
      </c>
      <c r="F13" s="58" t="s">
        <v>195</v>
      </c>
      <c r="G13" s="19" t="s">
        <v>83</v>
      </c>
      <c r="H13" s="3"/>
    </row>
    <row r="14" spans="1:8" ht="13.5" customHeight="1">
      <c r="A14" s="2">
        <f t="shared" si="0"/>
        <v>11</v>
      </c>
      <c r="B14" s="12" t="s">
        <v>187</v>
      </c>
      <c r="C14" s="11" t="s">
        <v>140</v>
      </c>
      <c r="D14" s="2">
        <v>83590</v>
      </c>
      <c r="E14" s="2" t="s">
        <v>185</v>
      </c>
      <c r="F14" s="63" t="s">
        <v>221</v>
      </c>
      <c r="G14" s="5" t="s">
        <v>13</v>
      </c>
      <c r="H14" s="20"/>
    </row>
    <row r="15" spans="1:8" ht="13.5" customHeight="1">
      <c r="A15" s="2">
        <f t="shared" si="0"/>
        <v>12</v>
      </c>
      <c r="B15" s="11" t="s">
        <v>132</v>
      </c>
      <c r="C15" s="11" t="s">
        <v>74</v>
      </c>
      <c r="D15" s="2" t="s">
        <v>75</v>
      </c>
      <c r="E15" s="2" t="s">
        <v>78</v>
      </c>
      <c r="F15" s="58" t="s">
        <v>218</v>
      </c>
      <c r="G15" s="6" t="s">
        <v>79</v>
      </c>
      <c r="H15" s="3"/>
    </row>
    <row r="16" spans="1:8" ht="13.5" customHeight="1">
      <c r="A16" s="2">
        <f t="shared" si="0"/>
        <v>13</v>
      </c>
      <c r="B16" s="11" t="s">
        <v>101</v>
      </c>
      <c r="C16" s="11" t="s">
        <v>134</v>
      </c>
      <c r="D16" s="2">
        <v>21121</v>
      </c>
      <c r="E16" s="2" t="s">
        <v>138</v>
      </c>
      <c r="F16" s="77"/>
      <c r="G16" s="8" t="s">
        <v>159</v>
      </c>
      <c r="H16" s="3"/>
    </row>
    <row r="17" spans="1:8" ht="13.5" customHeight="1">
      <c r="A17" s="2">
        <f t="shared" si="0"/>
        <v>14</v>
      </c>
      <c r="B17" s="9" t="s">
        <v>98</v>
      </c>
      <c r="C17" s="9" t="s">
        <v>58</v>
      </c>
      <c r="D17" s="10">
        <v>5700</v>
      </c>
      <c r="E17" s="2" t="s">
        <v>59</v>
      </c>
      <c r="F17" s="59" t="s">
        <v>191</v>
      </c>
      <c r="G17" s="2" t="s">
        <v>60</v>
      </c>
      <c r="H17" s="3"/>
    </row>
    <row r="18" spans="1:8" ht="13.5" customHeight="1">
      <c r="A18" s="2">
        <f t="shared" si="0"/>
        <v>15</v>
      </c>
      <c r="B18" s="11" t="s">
        <v>184</v>
      </c>
      <c r="C18" s="11" t="s">
        <v>183</v>
      </c>
      <c r="D18" s="2">
        <v>47000</v>
      </c>
      <c r="E18" s="28" t="s">
        <v>181</v>
      </c>
      <c r="F18" s="61" t="s">
        <v>220</v>
      </c>
      <c r="G18" s="5" t="s">
        <v>13</v>
      </c>
      <c r="H18" s="3"/>
    </row>
    <row r="19" spans="1:8" ht="13.5" customHeight="1">
      <c r="A19" s="2">
        <f t="shared" si="0"/>
        <v>16</v>
      </c>
      <c r="B19" s="11" t="s">
        <v>184</v>
      </c>
      <c r="C19" s="11" t="s">
        <v>180</v>
      </c>
      <c r="D19" s="2">
        <v>47000</v>
      </c>
      <c r="E19" s="28" t="s">
        <v>181</v>
      </c>
      <c r="F19" s="61" t="s">
        <v>220</v>
      </c>
      <c r="G19" s="5" t="s">
        <v>13</v>
      </c>
      <c r="H19" s="3"/>
    </row>
    <row r="20" spans="1:8" ht="13.5" customHeight="1">
      <c r="A20" s="2">
        <f t="shared" si="0"/>
        <v>17</v>
      </c>
      <c r="B20" s="11" t="s">
        <v>113</v>
      </c>
      <c r="C20" s="11" t="s">
        <v>15</v>
      </c>
      <c r="D20" s="2">
        <v>59600</v>
      </c>
      <c r="E20" s="2" t="s">
        <v>64</v>
      </c>
      <c r="F20" s="59" t="s">
        <v>219</v>
      </c>
      <c r="G20" s="2" t="s">
        <v>65</v>
      </c>
      <c r="H20" s="31"/>
    </row>
    <row r="21" spans="1:8" ht="13.5" customHeight="1">
      <c r="A21" s="2">
        <f t="shared" si="0"/>
        <v>18</v>
      </c>
      <c r="B21" s="9" t="s">
        <v>95</v>
      </c>
      <c r="C21" s="9" t="s">
        <v>49</v>
      </c>
      <c r="D21" s="10">
        <v>1250</v>
      </c>
      <c r="E21" s="2" t="s">
        <v>50</v>
      </c>
      <c r="F21" s="59" t="s">
        <v>188</v>
      </c>
      <c r="G21" s="2" t="s">
        <v>51</v>
      </c>
      <c r="H21" s="3"/>
    </row>
    <row r="22" spans="1:8" ht="13.5" customHeight="1">
      <c r="A22" s="2">
        <f t="shared" si="0"/>
        <v>19</v>
      </c>
      <c r="B22" s="12" t="s">
        <v>127</v>
      </c>
      <c r="C22" s="11" t="s">
        <v>53</v>
      </c>
      <c r="D22" s="28">
        <v>83560</v>
      </c>
      <c r="E22" s="28" t="s">
        <v>62</v>
      </c>
      <c r="F22" s="76" t="s">
        <v>213</v>
      </c>
      <c r="G22" s="54"/>
      <c r="H22" s="68"/>
    </row>
    <row r="23" spans="1:8" ht="13.5" customHeight="1">
      <c r="A23" s="2">
        <f t="shared" si="0"/>
        <v>20</v>
      </c>
      <c r="B23" s="11" t="s">
        <v>139</v>
      </c>
      <c r="C23" s="11" t="s">
        <v>32</v>
      </c>
      <c r="D23" s="28">
        <v>26120</v>
      </c>
      <c r="E23" s="28" t="s">
        <v>11</v>
      </c>
      <c r="F23" s="62" t="s">
        <v>193</v>
      </c>
      <c r="G23" s="52" t="s">
        <v>160</v>
      </c>
      <c r="H23" s="69"/>
    </row>
    <row r="24" spans="1:8" ht="13.5" customHeight="1">
      <c r="A24" s="2">
        <f t="shared" si="0"/>
        <v>21</v>
      </c>
      <c r="B24" s="9" t="s">
        <v>97</v>
      </c>
      <c r="C24" s="9" t="s">
        <v>63</v>
      </c>
      <c r="D24" s="71">
        <v>5130</v>
      </c>
      <c r="E24" s="28" t="s">
        <v>37</v>
      </c>
      <c r="F24" s="75"/>
      <c r="G24" s="52" t="s">
        <v>38</v>
      </c>
      <c r="H24" s="69"/>
    </row>
    <row r="25" spans="1:8" ht="13.5" customHeight="1">
      <c r="A25" s="2">
        <f t="shared" si="0"/>
        <v>22</v>
      </c>
      <c r="B25" s="11" t="s">
        <v>146</v>
      </c>
      <c r="C25" s="11" t="s">
        <v>147</v>
      </c>
      <c r="D25" s="28">
        <v>83560</v>
      </c>
      <c r="E25" s="28" t="s">
        <v>62</v>
      </c>
      <c r="G25" s="56"/>
      <c r="H25" s="70"/>
    </row>
    <row r="26" spans="1:8" ht="13.5" customHeight="1">
      <c r="A26" s="2">
        <f t="shared" si="0"/>
        <v>23</v>
      </c>
      <c r="B26" s="9" t="s">
        <v>176</v>
      </c>
      <c r="C26" s="9" t="s">
        <v>172</v>
      </c>
      <c r="D26" s="10">
        <v>2100</v>
      </c>
      <c r="E26" s="2" t="s">
        <v>178</v>
      </c>
      <c r="F26" s="59" t="s">
        <v>189</v>
      </c>
      <c r="G26" s="2" t="s">
        <v>179</v>
      </c>
      <c r="H26" s="3"/>
    </row>
    <row r="27" spans="1:8" ht="13.5" customHeight="1">
      <c r="A27" s="2">
        <f t="shared" si="0"/>
        <v>24</v>
      </c>
      <c r="B27" s="12" t="s">
        <v>153</v>
      </c>
      <c r="C27" s="11" t="s">
        <v>152</v>
      </c>
      <c r="D27" s="2">
        <v>73190</v>
      </c>
      <c r="E27" s="2" t="s">
        <v>23</v>
      </c>
      <c r="F27" s="75"/>
      <c r="G27" s="11"/>
      <c r="H27" s="3"/>
    </row>
    <row r="28" spans="1:8" ht="13.5" customHeight="1">
      <c r="A28" s="2">
        <f t="shared" si="0"/>
        <v>25</v>
      </c>
      <c r="B28" s="12" t="s">
        <v>118</v>
      </c>
      <c r="C28" s="11" t="s">
        <v>136</v>
      </c>
      <c r="D28" s="2">
        <v>68000</v>
      </c>
      <c r="E28" s="2" t="s">
        <v>42</v>
      </c>
      <c r="F28" s="58"/>
      <c r="G28" s="2" t="s">
        <v>21</v>
      </c>
      <c r="H28" s="3"/>
    </row>
    <row r="29" spans="1:8" ht="13.5" customHeight="1">
      <c r="A29" s="2">
        <f t="shared" si="0"/>
        <v>26</v>
      </c>
      <c r="B29" s="11" t="s">
        <v>158</v>
      </c>
      <c r="C29" s="11" t="s">
        <v>154</v>
      </c>
      <c r="D29" s="2">
        <v>49100</v>
      </c>
      <c r="E29" s="2" t="s">
        <v>155</v>
      </c>
      <c r="F29" s="60" t="s">
        <v>200</v>
      </c>
      <c r="G29" s="2" t="s">
        <v>156</v>
      </c>
      <c r="H29" s="3"/>
    </row>
    <row r="30" spans="1:8" ht="13.5" customHeight="1">
      <c r="A30" s="2">
        <f t="shared" si="0"/>
        <v>27</v>
      </c>
      <c r="B30" s="11" t="s">
        <v>109</v>
      </c>
      <c r="C30" s="11" t="s">
        <v>66</v>
      </c>
      <c r="D30" s="2">
        <v>54000</v>
      </c>
      <c r="E30" s="2" t="s">
        <v>137</v>
      </c>
      <c r="F30" s="60" t="s">
        <v>202</v>
      </c>
      <c r="G30" s="83"/>
      <c r="H30" s="3"/>
    </row>
    <row r="31" spans="1:8" ht="13.5" customHeight="1">
      <c r="A31" s="2">
        <f t="shared" si="0"/>
        <v>28</v>
      </c>
      <c r="B31" s="11" t="s">
        <v>99</v>
      </c>
      <c r="C31" s="11" t="s">
        <v>9</v>
      </c>
      <c r="D31" s="2">
        <v>21000</v>
      </c>
      <c r="E31" s="2" t="s">
        <v>138</v>
      </c>
      <c r="F31" s="58" t="s">
        <v>192</v>
      </c>
      <c r="G31" s="81"/>
      <c r="H31" s="3"/>
    </row>
    <row r="32" spans="1:8" ht="13.5" customHeight="1">
      <c r="A32" s="2">
        <f t="shared" si="0"/>
        <v>29</v>
      </c>
      <c r="B32" s="11" t="s">
        <v>110</v>
      </c>
      <c r="C32" s="11" t="s">
        <v>67</v>
      </c>
      <c r="D32" s="28">
        <v>54550</v>
      </c>
      <c r="E32" s="28" t="s">
        <v>68</v>
      </c>
      <c r="F32" s="60" t="s">
        <v>204</v>
      </c>
      <c r="G32" s="28" t="s">
        <v>70</v>
      </c>
      <c r="H32" s="68"/>
    </row>
    <row r="33" spans="1:8" ht="13.5" customHeight="1">
      <c r="A33" s="2">
        <f t="shared" si="0"/>
        <v>30</v>
      </c>
      <c r="B33" s="12" t="s">
        <v>120</v>
      </c>
      <c r="C33" s="11" t="s">
        <v>52</v>
      </c>
      <c r="D33" s="28">
        <v>54000</v>
      </c>
      <c r="E33" s="28" t="s">
        <v>137</v>
      </c>
      <c r="F33" s="76" t="s">
        <v>203</v>
      </c>
      <c r="G33" s="56"/>
      <c r="H33" s="70"/>
    </row>
    <row r="34" spans="1:8" ht="13.5" customHeight="1">
      <c r="A34" s="2">
        <f t="shared" si="0"/>
        <v>31</v>
      </c>
      <c r="B34" s="11" t="s">
        <v>164</v>
      </c>
      <c r="C34" s="11" t="s">
        <v>7</v>
      </c>
      <c r="D34" s="2">
        <v>31570</v>
      </c>
      <c r="E34" s="2" t="s">
        <v>82</v>
      </c>
      <c r="F34" s="58" t="s">
        <v>196</v>
      </c>
      <c r="G34" s="19" t="s">
        <v>84</v>
      </c>
      <c r="H34" s="33"/>
    </row>
    <row r="35" spans="1:8" ht="13.5" customHeight="1">
      <c r="A35" s="2">
        <f t="shared" si="0"/>
        <v>32</v>
      </c>
      <c r="B35" s="11" t="s">
        <v>105</v>
      </c>
      <c r="C35" s="11" t="s">
        <v>20</v>
      </c>
      <c r="D35" s="28">
        <v>35390</v>
      </c>
      <c r="E35" s="28" t="s">
        <v>57</v>
      </c>
      <c r="F35" s="58" t="s">
        <v>197</v>
      </c>
      <c r="G35" s="28" t="s">
        <v>56</v>
      </c>
      <c r="H35" s="31"/>
    </row>
    <row r="36" spans="1:8" ht="13.5" customHeight="1">
      <c r="A36" s="2">
        <f t="shared" si="0"/>
        <v>33</v>
      </c>
      <c r="B36" s="11" t="s">
        <v>115</v>
      </c>
      <c r="C36" s="11" t="s">
        <v>16</v>
      </c>
      <c r="D36" s="2">
        <v>67000</v>
      </c>
      <c r="E36" s="2" t="s">
        <v>76</v>
      </c>
      <c r="F36" s="58" t="s">
        <v>206</v>
      </c>
      <c r="G36" s="6" t="s">
        <v>77</v>
      </c>
      <c r="H36" s="3"/>
    </row>
    <row r="37" spans="1:8" ht="13.5" customHeight="1">
      <c r="A37" s="2">
        <f t="shared" si="0"/>
        <v>34</v>
      </c>
      <c r="B37" s="11" t="s">
        <v>117</v>
      </c>
      <c r="C37" s="11" t="s">
        <v>18</v>
      </c>
      <c r="D37" s="2">
        <v>67400</v>
      </c>
      <c r="E37" s="2" t="s">
        <v>19</v>
      </c>
      <c r="F37" s="60" t="s">
        <v>207</v>
      </c>
      <c r="G37" s="2" t="s">
        <v>161</v>
      </c>
      <c r="H37" s="20"/>
    </row>
    <row r="38" spans="1:8" ht="13.5" customHeight="1">
      <c r="A38" s="2">
        <f t="shared" si="0"/>
        <v>35</v>
      </c>
      <c r="B38" s="12" t="s">
        <v>128</v>
      </c>
      <c r="C38" s="11" t="s">
        <v>61</v>
      </c>
      <c r="D38" s="2">
        <v>83560</v>
      </c>
      <c r="E38" s="2" t="s">
        <v>62</v>
      </c>
      <c r="F38" s="58" t="s">
        <v>214</v>
      </c>
      <c r="G38" s="11"/>
      <c r="H38" s="4"/>
    </row>
    <row r="39" spans="1:8" ht="13.5" customHeight="1">
      <c r="A39" s="2">
        <f t="shared" si="0"/>
        <v>36</v>
      </c>
      <c r="B39" s="11" t="s">
        <v>116</v>
      </c>
      <c r="C39" s="11" t="s">
        <v>17</v>
      </c>
      <c r="D39" s="2">
        <v>85400</v>
      </c>
      <c r="E39" s="2" t="s">
        <v>157</v>
      </c>
      <c r="F39" s="58" t="s">
        <v>215</v>
      </c>
      <c r="G39" s="2" t="s">
        <v>94</v>
      </c>
      <c r="H39" s="4"/>
    </row>
    <row r="40" spans="1:8" ht="13.5" customHeight="1">
      <c r="A40" s="2">
        <f t="shared" si="0"/>
        <v>37</v>
      </c>
      <c r="B40" s="11" t="s">
        <v>114</v>
      </c>
      <c r="C40" s="11" t="s">
        <v>15</v>
      </c>
      <c r="D40" s="28">
        <v>74230</v>
      </c>
      <c r="E40" s="73" t="s">
        <v>145</v>
      </c>
      <c r="F40" s="63" t="s">
        <v>209</v>
      </c>
      <c r="G40" s="82" t="s">
        <v>13</v>
      </c>
      <c r="H40" s="65"/>
    </row>
    <row r="41" spans="1:8" ht="13.5" customHeight="1">
      <c r="A41" s="2">
        <f t="shared" si="0"/>
        <v>38</v>
      </c>
      <c r="B41" s="11" t="s">
        <v>100</v>
      </c>
      <c r="C41" s="11" t="s">
        <v>67</v>
      </c>
      <c r="D41" s="28">
        <v>21121</v>
      </c>
      <c r="E41" s="28" t="s">
        <v>138</v>
      </c>
      <c r="F41" s="76"/>
      <c r="G41" s="57"/>
      <c r="H41" s="66"/>
    </row>
    <row r="42" spans="1:8" ht="13.5" customHeight="1">
      <c r="A42" s="2">
        <f t="shared" si="0"/>
        <v>39</v>
      </c>
      <c r="B42" s="11" t="s">
        <v>165</v>
      </c>
      <c r="C42" s="11" t="s">
        <v>43</v>
      </c>
      <c r="D42" s="28">
        <v>65310</v>
      </c>
      <c r="E42" s="28" t="s">
        <v>162</v>
      </c>
      <c r="F42" s="58" t="s">
        <v>205</v>
      </c>
      <c r="G42" s="80" t="s">
        <v>163</v>
      </c>
      <c r="H42" s="66"/>
    </row>
    <row r="43" spans="1:8" ht="13.5" customHeight="1">
      <c r="A43" s="2">
        <f t="shared" si="0"/>
        <v>40</v>
      </c>
      <c r="B43" s="11" t="s">
        <v>119</v>
      </c>
      <c r="C43" s="11" t="s">
        <v>22</v>
      </c>
      <c r="D43" s="28">
        <v>73190</v>
      </c>
      <c r="E43" s="28" t="s">
        <v>23</v>
      </c>
      <c r="F43" s="58" t="s">
        <v>208</v>
      </c>
      <c r="G43" s="55" t="s">
        <v>24</v>
      </c>
      <c r="H43" s="66"/>
    </row>
    <row r="44" spans="1:8" ht="13.5" customHeight="1">
      <c r="A44" s="2">
        <f t="shared" si="0"/>
        <v>41</v>
      </c>
      <c r="B44" s="11" t="s">
        <v>112</v>
      </c>
      <c r="C44" s="11" t="s">
        <v>32</v>
      </c>
      <c r="D44" s="28">
        <v>54000</v>
      </c>
      <c r="E44" s="28" t="s">
        <v>137</v>
      </c>
      <c r="G44" s="56"/>
      <c r="H44" s="67"/>
    </row>
    <row r="45" spans="1:8" ht="13.5" customHeight="1">
      <c r="A45" s="2">
        <f t="shared" si="0"/>
        <v>42</v>
      </c>
      <c r="B45" s="12" t="s">
        <v>122</v>
      </c>
      <c r="C45" s="11" t="s">
        <v>93</v>
      </c>
      <c r="D45" s="72">
        <v>76430</v>
      </c>
      <c r="E45" s="74" t="s">
        <v>88</v>
      </c>
      <c r="F45" s="59" t="s">
        <v>210</v>
      </c>
      <c r="G45" s="2" t="s">
        <v>26</v>
      </c>
      <c r="H45" s="33"/>
    </row>
    <row r="46" spans="1:8" ht="13.5" customHeight="1">
      <c r="A46" s="2">
        <f t="shared" si="0"/>
        <v>43</v>
      </c>
      <c r="B46" s="11" t="s">
        <v>130</v>
      </c>
      <c r="C46" s="11" t="s">
        <v>43</v>
      </c>
      <c r="D46" s="10">
        <v>87100</v>
      </c>
      <c r="E46" s="2" t="s">
        <v>45</v>
      </c>
      <c r="F46" s="58" t="s">
        <v>216</v>
      </c>
      <c r="G46" s="6" t="s">
        <v>44</v>
      </c>
      <c r="H46" s="3"/>
    </row>
    <row r="47" spans="1:8" ht="13.5" customHeight="1">
      <c r="A47" s="2">
        <f t="shared" si="0"/>
        <v>44</v>
      </c>
      <c r="B47" s="12" t="s">
        <v>129</v>
      </c>
      <c r="C47" s="11" t="s">
        <v>54</v>
      </c>
      <c r="D47" s="2">
        <v>83560</v>
      </c>
      <c r="E47" s="2" t="s">
        <v>62</v>
      </c>
      <c r="F47" s="75"/>
      <c r="G47" s="83"/>
      <c r="H47" s="4"/>
    </row>
    <row r="48" spans="1:8" ht="13.5" customHeight="1">
      <c r="A48" s="2">
        <f t="shared" si="0"/>
        <v>45</v>
      </c>
      <c r="B48" s="11" t="s">
        <v>124</v>
      </c>
      <c r="C48" s="11" t="s">
        <v>85</v>
      </c>
      <c r="D48" s="2">
        <v>81300</v>
      </c>
      <c r="E48" s="2" t="s">
        <v>86</v>
      </c>
      <c r="F48" s="58"/>
      <c r="G48" s="84" t="s">
        <v>87</v>
      </c>
      <c r="H48" s="3"/>
    </row>
    <row r="49" spans="1:8" ht="13.5" customHeight="1">
      <c r="A49" s="2">
        <f t="shared" si="0"/>
        <v>46</v>
      </c>
      <c r="B49" s="11" t="s">
        <v>108</v>
      </c>
      <c r="C49" s="11" t="s">
        <v>7</v>
      </c>
      <c r="D49" s="2">
        <v>51240</v>
      </c>
      <c r="E49" s="17" t="s">
        <v>72</v>
      </c>
      <c r="F49" s="58" t="s">
        <v>201</v>
      </c>
      <c r="G49" s="2" t="s">
        <v>71</v>
      </c>
      <c r="H49" s="26"/>
    </row>
    <row r="52" ht="12">
      <c r="F52" s="64"/>
    </row>
  </sheetData>
  <sheetProtection/>
  <hyperlinks>
    <hyperlink ref="F31" r:id="rId1" display="jcmitard@free.fr"/>
    <hyperlink ref="F35" r:id="rId2" display="daniel.perciaux@wanadoo.fr"/>
    <hyperlink ref="F36" r:id="rId3" display="fabrice-perocheau@wanadoo.fr"/>
    <hyperlink ref="F39" r:id="rId4" display="yankee.romeo@orange.fr"/>
    <hyperlink ref="F43" r:id="rId5" display="ers.vav@orange.fr"/>
    <hyperlink ref="F49" r:id="rId6" display="pharma.waguette@wanadoo.fr"/>
    <hyperlink ref="F7" r:id="rId7" display="antoine.belda@free.fr"/>
    <hyperlink ref="F11" r:id="rId8" display="aave@frfee.fr"/>
    <hyperlink ref="F9" r:id="rId9" display="frbourgeon@orange.fr"/>
    <hyperlink ref="F37" r:id="rId10" display="j.marie.perrin@orange.fr"/>
    <hyperlink ref="F46" r:id="rId11" display="thierryvenuat@yahoo.fr"/>
    <hyperlink ref="F21" r:id="rId12" display="georges_est@yahoo.fr"/>
    <hyperlink ref="F33" r:id="rId13" display="lisa.pechoux@sfr.fr"/>
    <hyperlink ref="F17" r:id="rId14" display="robin@flyserres.com"/>
    <hyperlink ref="F38" r:id="rId15" display="jmpradie@club-internet.fr"/>
    <hyperlink ref="F40" r:id="rId16" display="philippereffet@gmail.com "/>
    <hyperlink ref="F4" r:id="rId17" display="planeurs@wanadoo.fr"/>
    <hyperlink ref="F8" r:id="rId18" display="contact@aapca.net"/>
    <hyperlink ref="F14" r:id="rId19" display="philippereffet@gmail.com "/>
    <hyperlink ref="F10" r:id="rId20" display="contact@aapca.net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AGYR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Plieurs SK-94</dc:title>
  <dc:subject/>
  <dc:creator>Yurek Rachanski - AGYR</dc:creator>
  <cp:keywords/>
  <dc:description/>
  <cp:lastModifiedBy>lion</cp:lastModifiedBy>
  <cp:lastPrinted>2024-04-06T22:57:10Z</cp:lastPrinted>
  <dcterms:created xsi:type="dcterms:W3CDTF">2011-01-19T14:07:01Z</dcterms:created>
  <dcterms:modified xsi:type="dcterms:W3CDTF">2024-04-06T23:06:35Z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